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'стр.1_4'!$24:$27</definedName>
    <definedName name="_xlnm.Print_Titles" localSheetId="1">'стр.5_6'!$3:$6</definedName>
    <definedName name="_xlnm.Print_Area" localSheetId="0">'стр.1_4'!$A$1:$FX$148</definedName>
    <definedName name="_xlnm.Print_Area" localSheetId="1">'стр.5_6'!$A$1:$FE$52</definedName>
  </definedNames>
  <calcPr fullCalcOnLoad="1"/>
</workbook>
</file>

<file path=xl/sharedStrings.xml><?xml version="1.0" encoding="utf-8"?>
<sst xmlns="http://schemas.openxmlformats.org/spreadsheetml/2006/main" count="564" uniqueCount="338">
  <si>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</si>
  <si>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</si>
  <si>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</si>
  <si>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</si>
  <si>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</si>
  <si>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</si>
  <si>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</si>
  <si>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</si>
  <si>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</si>
  <si>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</si>
  <si>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</si>
  <si>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</si>
  <si>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</si>
  <si>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</si>
  <si>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</si>
  <si>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</si>
  <si>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</si>
  <si>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</si>
  <si>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</si>
  <si>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</si>
  <si>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</si>
  <si>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</si>
  <si>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</si>
  <si>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</si>
  <si>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</si>
  <si>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</si>
  <si>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</si>
  <si>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</si>
  <si>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</si>
  <si>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</si>
  <si>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</si>
  <si>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</si>
  <si>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</si>
  <si>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</si>
  <si>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</si>
  <si>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</si>
  <si>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</si>
  <si>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</si>
  <si>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</si>
  <si>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</si>
  <si>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</si>
  <si>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</si>
  <si>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</si>
  <si>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</si>
  <si>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</si>
  <si>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</si>
  <si>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</si>
  <si>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</si>
  <si>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</si>
  <si>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</si>
  <si>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</si>
  <si>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</si>
  <si>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</si>
  <si>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</si>
  <si>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</si>
  <si>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</si>
  <si>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</si>
  <si>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</si>
  <si>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</si>
  <si>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</si>
  <si>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</si>
  <si>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</si>
  <si>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</si>
  <si>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</si>
  <si>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</si>
  <si>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</si>
  <si>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</si>
  <si>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</si>
  <si>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</si>
  <si>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</si>
  <si>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</si>
  <si>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</si>
  <si>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</si>
  <si>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</si>
  <si>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</si>
  <si>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</si>
  <si>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</si>
  <si>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</si>
  <si>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</si>
  <si>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</si>
  <si>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</si>
  <si>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</si>
  <si>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</si>
  <si>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</si>
  <si>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</si>
  <si>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</si>
  <si>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</si>
  <si>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</si>
  <si>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</si>
  <si>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</si>
  <si>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</si>
  <si>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</si>
  <si>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</si>
  <si>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</si>
  <si>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</si>
  <si>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</si>
  <si>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</si>
  <si>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</si>
  <si>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</si>
  <si>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</si>
  <si>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</si>
  <si>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</si>
  <si>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</si>
  <si>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</si>
  <si>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</si>
  <si>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</si>
  <si>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</si>
  <si>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</si>
  <si>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</si>
  <si>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</si>
  <si>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</si>
  <si>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</si>
  <si>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</si>
  <si>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</si>
  <si>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</si>
  <si>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</si>
  <si>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</si>
  <si>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</si>
  <si>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</si>
  <si>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</si>
  <si>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</si>
  <si>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</si>
  <si>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</si>
  <si>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</si>
  <si>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</si>
  <si>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</si>
  <si>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</si>
  <si>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</si>
  <si>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</si>
  <si>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</si>
  <si>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</si>
  <si>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</si>
  <si>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</si>
  <si>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</si>
  <si>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</si>
  <si>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</si>
  <si>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</si>
  <si>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</si>
  <si>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</si>
  <si>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</si>
  <si>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</si>
  <si>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</si>
  <si>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</si>
  <si>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</si>
  <si>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</si>
  <si>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</si>
  <si>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</si>
  <si>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</si>
  <si>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</si>
  <si>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</si>
  <si>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</si>
  <si>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</si>
  <si>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</si>
  <si>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</si>
  <si>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</si>
  <si>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</si>
  <si>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</si>
  <si>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</si>
  <si>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</si>
  <si>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</si>
  <si>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</si>
  <si>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</si>
  <si>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</si>
  <si>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</si>
  <si>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</si>
  <si>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</si>
  <si>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</si>
  <si>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</si>
  <si>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</si>
  <si>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</si>
  <si>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</si>
  <si>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</si>
  <si>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</si>
  <si>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</si>
  <si>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</si>
  <si>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</si>
  <si>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</si>
  <si>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</si>
  <si>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</si>
  <si>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</si>
  <si>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</si>
  <si>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</si>
  <si>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</si>
  <si>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</si>
  <si>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</si>
  <si>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</si>
  <si>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</si>
  <si>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</si>
  <si>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</si>
  <si>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</si>
  <si>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</si>
  <si>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</si>
  <si>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</si>
  <si>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</si>
  <si>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</si>
  <si>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</si>
  <si>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</si>
  <si>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</si>
  <si>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</si>
  <si>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</si>
  <si>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</si>
  <si>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</si>
  <si>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</si>
  <si>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</si>
  <si>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</si>
  <si>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</si>
  <si>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</si>
  <si>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</si>
  <si>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</si>
  <si>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</si>
  <si>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</si>
  <si>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</si>
  <si>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</si>
  <si>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</si>
  <si>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</si>
  <si>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</si>
  <si>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</si>
  <si>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</si>
  <si>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</si>
  <si>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</si>
  <si>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</si>
  <si>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</si>
  <si>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</si>
  <si>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</si>
  <si>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</si>
  <si>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</si>
  <si>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</si>
  <si>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</si>
  <si>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</si>
  <si>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</si>
  <si>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</si>
  <si>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</si>
  <si>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</si>
  <si>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</si>
  <si>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</si>
  <si>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</si>
  <si>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</si>
  <si>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</si>
  <si>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</si>
  <si>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</si>
  <si>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</si>
  <si>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</si>
  <si>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</si>
  <si>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</si>
  <si>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</si>
  <si>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</si>
  <si>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</si>
  <si>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</si>
  <si>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</si>
  <si>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</si>
  <si>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</si>
  <si>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</si>
  <si>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</si>
  <si>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</si>
  <si>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</si>
  <si>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</si>
  <si>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</si>
  <si>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</si>
  <si>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</si>
  <si>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Директор МБОУ Ульяновская СШ</t>
  </si>
  <si>
    <t>09</t>
  </si>
  <si>
    <t>января</t>
  </si>
  <si>
    <t>20</t>
  </si>
  <si>
    <t>21</t>
  </si>
  <si>
    <t>22</t>
  </si>
  <si>
    <t>09.01.2020</t>
  </si>
  <si>
    <t>074</t>
  </si>
  <si>
    <t>5221002823</t>
  </si>
  <si>
    <t>522101001</t>
  </si>
  <si>
    <t>210</t>
  </si>
  <si>
    <t xml:space="preserve">               выплата компенсации расходов на проезд и проживание</t>
  </si>
  <si>
    <t xml:space="preserve">               выплата пособий и компенсаций</t>
  </si>
  <si>
    <t>работы, услуги по содержанию имущества</t>
  </si>
  <si>
    <t>прочие работы, услуги</t>
  </si>
  <si>
    <t>страхование</t>
  </si>
  <si>
    <t xml:space="preserve">из них: </t>
  </si>
  <si>
    <t>коммунальные услуги</t>
  </si>
  <si>
    <t>увеличение стоимости медикаментов</t>
  </si>
  <si>
    <t>увеличение стоимости продуктов питания</t>
  </si>
  <si>
    <t>увеличение стоимости ГСМ</t>
  </si>
  <si>
    <t>увеличение стоимости строительных материало</t>
  </si>
  <si>
    <t>увеличение стоимости прочих, материальных запасов</t>
  </si>
  <si>
    <t>увеличение стоимости прочих, материальных запасов однократного применения</t>
  </si>
  <si>
    <t>услуги связи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</si>
  <si>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</si>
  <si>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</si>
  <si>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</si>
  <si>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</si>
  <si>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</si>
  <si>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</si>
  <si>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</si>
  <si>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</si>
  <si>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</si>
  <si>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увеличение стоимости основных средств</t>
  </si>
  <si>
    <t>Е.В.Маркина</t>
  </si>
  <si>
    <t>2020</t>
  </si>
  <si>
    <t>2021</t>
  </si>
  <si>
    <t>2022</t>
  </si>
  <si>
    <t>директор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</si>
  <si>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</si>
  <si>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</si>
  <si>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 xml:space="preserve">Остаток средств на конец текущего финансового года </t>
  </si>
  <si>
    <t xml:space="preserve">расходы на закупку товаров, работ, услуг, всего </t>
  </si>
  <si>
    <t xml:space="preserve">прочие поступления, всего </t>
  </si>
  <si>
    <t>главный бухгалтер</t>
  </si>
  <si>
    <t>Богачева Е.В.</t>
  </si>
  <si>
    <t>8(831)9644181</t>
  </si>
  <si>
    <t>9</t>
  </si>
  <si>
    <t>Код субсидии</t>
  </si>
  <si>
    <t>07401105730706110</t>
  </si>
  <si>
    <t>07401105215906110</t>
  </si>
  <si>
    <t>074000000000000000</t>
  </si>
  <si>
    <t xml:space="preserve">Остаток средств на начало текущего финансового года, в том числе: </t>
  </si>
  <si>
    <t>0011</t>
  </si>
  <si>
    <t>0012</t>
  </si>
  <si>
    <t>0013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</si>
  <si>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</si>
  <si>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1211</t>
  </si>
  <si>
    <t>1212</t>
  </si>
  <si>
    <t>07400000000000000</t>
  </si>
  <si>
    <t xml:space="preserve">               целевые субсидии</t>
  </si>
  <si>
    <t>1511</t>
  </si>
  <si>
    <t>1512</t>
  </si>
  <si>
    <t>1513</t>
  </si>
  <si>
    <t>07401103731806120</t>
  </si>
  <si>
    <t>07401111251706120</t>
  </si>
  <si>
    <t>07477704130006120</t>
  </si>
  <si>
    <t>07401105731406120</t>
  </si>
  <si>
    <t>0740110573140612</t>
  </si>
  <si>
    <t>Отдел образования администрации Лукояновского муниципального района Нижегородской области</t>
  </si>
  <si>
    <t>СОГЛАСОВАНО</t>
  </si>
  <si>
    <t>(наименование должности уполномоченного лица органа-учредителя)</t>
  </si>
  <si>
    <t>И.о. начальника отдела образования</t>
  </si>
  <si>
    <t>О.Я.Новикова</t>
  </si>
  <si>
    <t xml:space="preserve"> годов </t>
  </si>
  <si>
    <t>20 г.</t>
  </si>
  <si>
    <t xml:space="preserve"> Муниципальное бюджетное общеобразовательное учреждение Ульяновская средняя школа</t>
  </si>
  <si>
    <t>и плановый период 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</si>
</sst>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8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0"/>
      <name val="Arial Cyr"/>
      <family val="0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7"/>
      <color indexed="8"/>
      <name val="Times New Roman"/>
      <family val="1"/>
    </font>
    <font>
      <b/>
      <i/>
      <sz val="7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10"/>
      <name val="Times New Roman"/>
      <family val="1"/>
    </font>
    <font>
      <u val="single"/>
      <sz val="12"/>
      <color indexed="8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8"/>
      <color rgb="FFFF0000"/>
      <name val="Times New Roman"/>
      <family val="1"/>
    </font>
    <font>
      <b/>
      <i/>
      <sz val="10"/>
      <color rgb="FFFF0000"/>
      <name val="Arial Cyr"/>
      <family val="0"/>
    </font>
    <font>
      <b/>
      <i/>
      <sz val="12"/>
      <color rgb="FFFF0000"/>
      <name val="Times New Roman"/>
      <family val="1"/>
    </font>
    <font>
      <sz val="7"/>
      <color rgb="FF000000"/>
      <name val="Times New Roman"/>
      <family val="1"/>
    </font>
    <font>
      <b/>
      <i/>
      <sz val="7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i/>
      <u val="single"/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68" fillId="0" borderId="0" xfId="0" applyNumberFormat="1" applyFont="1" applyBorder="1" applyAlignment="1">
      <alignment horizontal="left"/>
    </xf>
    <xf numFmtId="0" fontId="69" fillId="0" borderId="0" xfId="0" applyNumberFormat="1" applyFont="1" applyBorder="1" applyAlignment="1">
      <alignment horizontal="left"/>
    </xf>
    <xf numFmtId="0" fontId="70" fillId="0" borderId="12" xfId="0" applyNumberFormat="1" applyFont="1" applyBorder="1" applyAlignment="1">
      <alignment horizontal="center" vertical="top"/>
    </xf>
    <xf numFmtId="0" fontId="71" fillId="0" borderId="0" xfId="0" applyNumberFormat="1" applyFont="1" applyBorder="1" applyAlignment="1">
      <alignment horizontal="center" vertical="top"/>
    </xf>
    <xf numFmtId="0" fontId="71" fillId="0" borderId="13" xfId="0" applyNumberFormat="1" applyFont="1" applyBorder="1" applyAlignment="1">
      <alignment horizontal="center" vertical="top"/>
    </xf>
    <xf numFmtId="4" fontId="70" fillId="0" borderId="12" xfId="0" applyNumberFormat="1" applyFont="1" applyBorder="1" applyAlignment="1">
      <alignment horizontal="left"/>
    </xf>
    <xf numFmtId="4" fontId="71" fillId="0" borderId="0" xfId="0" applyNumberFormat="1" applyFont="1" applyBorder="1" applyAlignment="1">
      <alignment horizontal="left"/>
    </xf>
    <xf numFmtId="4" fontId="71" fillId="0" borderId="14" xfId="0" applyNumberFormat="1" applyFont="1" applyBorder="1" applyAlignment="1">
      <alignment horizontal="left"/>
    </xf>
    <xf numFmtId="0" fontId="71" fillId="0" borderId="15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left" indent="3"/>
    </xf>
    <xf numFmtId="0" fontId="1" fillId="0" borderId="17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4" fontId="68" fillId="0" borderId="12" xfId="0" applyNumberFormat="1" applyFont="1" applyBorder="1" applyAlignment="1">
      <alignment horizontal="center"/>
    </xf>
    <xf numFmtId="4" fontId="72" fillId="0" borderId="0" xfId="0" applyNumberFormat="1" applyFont="1" applyBorder="1" applyAlignment="1">
      <alignment horizontal="center"/>
    </xf>
    <xf numFmtId="4" fontId="72" fillId="0" borderId="14" xfId="0" applyNumberFormat="1" applyFont="1" applyBorder="1" applyAlignment="1">
      <alignment horizontal="center"/>
    </xf>
    <xf numFmtId="4" fontId="68" fillId="0" borderId="12" xfId="0" applyNumberFormat="1" applyFont="1" applyBorder="1" applyAlignment="1">
      <alignment horizontal="right" vertical="center"/>
    </xf>
    <xf numFmtId="4" fontId="72" fillId="0" borderId="0" xfId="0" applyNumberFormat="1" applyFont="1" applyBorder="1" applyAlignment="1">
      <alignment horizontal="right" vertical="center"/>
    </xf>
    <xf numFmtId="4" fontId="72" fillId="0" borderId="13" xfId="0" applyNumberFormat="1" applyFont="1" applyBorder="1" applyAlignment="1">
      <alignment horizontal="right" vertical="center"/>
    </xf>
    <xf numFmtId="0" fontId="13" fillId="0" borderId="12" xfId="0" applyNumberFormat="1" applyFont="1" applyBorder="1" applyAlignment="1">
      <alignment horizontal="left" wrapText="1" indent="3"/>
    </xf>
    <xf numFmtId="49" fontId="13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4" fontId="70" fillId="0" borderId="20" xfId="0" applyNumberFormat="1" applyFont="1" applyBorder="1" applyAlignment="1">
      <alignment horizontal="center"/>
    </xf>
    <xf numFmtId="4" fontId="71" fillId="0" borderId="17" xfId="0" applyNumberFormat="1" applyFont="1" applyBorder="1" applyAlignment="1">
      <alignment horizontal="center"/>
    </xf>
    <xf numFmtId="4" fontId="71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left" wrapText="1" indent="3"/>
    </xf>
    <xf numFmtId="0" fontId="1" fillId="0" borderId="17" xfId="0" applyNumberFormat="1" applyFont="1" applyBorder="1" applyAlignment="1">
      <alignment horizontal="left" indent="3"/>
    </xf>
    <xf numFmtId="0" fontId="71" fillId="0" borderId="17" xfId="0" applyNumberFormat="1" applyFont="1" applyBorder="1" applyAlignment="1">
      <alignment horizontal="center"/>
    </xf>
    <xf numFmtId="0" fontId="71" fillId="0" borderId="15" xfId="0" applyNumberFormat="1" applyFont="1" applyBorder="1" applyAlignment="1">
      <alignment horizontal="center"/>
    </xf>
    <xf numFmtId="4" fontId="72" fillId="0" borderId="24" xfId="0" applyNumberFormat="1" applyFont="1" applyBorder="1" applyAlignment="1">
      <alignment horizontal="right" vertical="center"/>
    </xf>
    <xf numFmtId="4" fontId="72" fillId="0" borderId="25" xfId="0" applyNumberFormat="1" applyFont="1" applyBorder="1" applyAlignment="1">
      <alignment horizontal="right" vertical="center"/>
    </xf>
    <xf numFmtId="4" fontId="71" fillId="0" borderId="26" xfId="0" applyNumberFormat="1" applyFont="1" applyBorder="1" applyAlignment="1">
      <alignment horizontal="center"/>
    </xf>
    <xf numFmtId="4" fontId="71" fillId="0" borderId="24" xfId="0" applyNumberFormat="1" applyFont="1" applyBorder="1" applyAlignment="1">
      <alignment horizontal="center"/>
    </xf>
    <xf numFmtId="4" fontId="71" fillId="0" borderId="2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71" fillId="0" borderId="25" xfId="0" applyNumberFormat="1" applyFont="1" applyBorder="1" applyAlignment="1">
      <alignment horizontal="center" vertical="top"/>
    </xf>
    <xf numFmtId="0" fontId="1" fillId="0" borderId="24" xfId="0" applyNumberFormat="1" applyFont="1" applyBorder="1" applyAlignment="1">
      <alignment horizontal="left" indent="3"/>
    </xf>
    <xf numFmtId="0" fontId="1" fillId="0" borderId="27" xfId="0" applyNumberFormat="1" applyFont="1" applyBorder="1" applyAlignment="1">
      <alignment horizontal="left" indent="3"/>
    </xf>
    <xf numFmtId="0" fontId="71" fillId="0" borderId="15" xfId="0" applyNumberFormat="1" applyFont="1" applyBorder="1" applyAlignment="1">
      <alignment horizontal="center" vertical="center"/>
    </xf>
    <xf numFmtId="4" fontId="68" fillId="0" borderId="26" xfId="0" applyNumberFormat="1" applyFont="1" applyBorder="1" applyAlignment="1">
      <alignment horizontal="right" vertical="center"/>
    </xf>
    <xf numFmtId="4" fontId="70" fillId="0" borderId="26" xfId="0" applyNumberFormat="1" applyFont="1" applyBorder="1" applyAlignment="1">
      <alignment horizontal="center"/>
    </xf>
    <xf numFmtId="0" fontId="73" fillId="0" borderId="12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72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wrapText="1" indent="4"/>
    </xf>
    <xf numFmtId="0" fontId="1" fillId="0" borderId="24" xfId="0" applyNumberFormat="1" applyFont="1" applyBorder="1" applyAlignment="1">
      <alignment horizontal="left" indent="4"/>
    </xf>
    <xf numFmtId="0" fontId="1" fillId="0" borderId="27" xfId="0" applyNumberFormat="1" applyFont="1" applyBorder="1" applyAlignment="1">
      <alignment horizontal="left" indent="4"/>
    </xf>
    <xf numFmtId="0" fontId="71" fillId="0" borderId="15" xfId="0" applyNumberFormat="1" applyFont="1" applyBorder="1" applyAlignment="1">
      <alignment horizontal="center" vertical="center"/>
    </xf>
    <xf numFmtId="4" fontId="70" fillId="0" borderId="12" xfId="0" applyNumberFormat="1" applyFont="1" applyBorder="1" applyAlignment="1">
      <alignment horizontal="left"/>
    </xf>
    <xf numFmtId="4" fontId="71" fillId="0" borderId="0" xfId="0" applyNumberFormat="1" applyFont="1" applyBorder="1" applyAlignment="1">
      <alignment horizontal="left"/>
    </xf>
    <xf numFmtId="4" fontId="71" fillId="0" borderId="14" xfId="0" applyNumberFormat="1" applyFont="1" applyBorder="1" applyAlignment="1">
      <alignment horizontal="left"/>
    </xf>
    <xf numFmtId="0" fontId="68" fillId="0" borderId="12" xfId="0" applyNumberFormat="1" applyFont="1" applyBorder="1" applyAlignment="1">
      <alignment horizontal="left" wrapText="1"/>
    </xf>
    <xf numFmtId="0" fontId="72" fillId="0" borderId="0" xfId="0" applyNumberFormat="1" applyFont="1" applyBorder="1" applyAlignment="1">
      <alignment horizontal="left"/>
    </xf>
    <xf numFmtId="0" fontId="68" fillId="0" borderId="12" xfId="0" applyNumberFormat="1" applyFont="1" applyBorder="1" applyAlignment="1">
      <alignment horizontal="left"/>
    </xf>
    <xf numFmtId="0" fontId="68" fillId="0" borderId="0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0" fontId="12" fillId="0" borderId="24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/>
    </xf>
    <xf numFmtId="0" fontId="1" fillId="0" borderId="26" xfId="0" applyNumberFormat="1" applyFont="1" applyBorder="1" applyAlignment="1">
      <alignment horizontal="left" wrapText="1"/>
    </xf>
    <xf numFmtId="0" fontId="1" fillId="0" borderId="24" xfId="0" applyNumberFormat="1" applyFont="1" applyBorder="1" applyAlignment="1">
      <alignment horizontal="left" wrapText="1"/>
    </xf>
    <xf numFmtId="0" fontId="1" fillId="0" borderId="27" xfId="0" applyNumberFormat="1" applyFont="1" applyBorder="1" applyAlignment="1">
      <alignment horizontal="left" wrapText="1"/>
    </xf>
    <xf numFmtId="0" fontId="7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72" fillId="0" borderId="0" xfId="0" applyNumberFormat="1" applyFont="1" applyBorder="1" applyAlignment="1">
      <alignment/>
    </xf>
    <xf numFmtId="49" fontId="70" fillId="0" borderId="20" xfId="0" applyNumberFormat="1" applyFont="1" applyBorder="1" applyAlignment="1">
      <alignment horizontal="center"/>
    </xf>
    <xf numFmtId="49" fontId="71" fillId="0" borderId="17" xfId="0" applyNumberFormat="1" applyFont="1" applyBorder="1" applyAlignment="1">
      <alignment horizontal="center"/>
    </xf>
    <xf numFmtId="49" fontId="71" fillId="0" borderId="15" xfId="0" applyNumberFormat="1" applyFont="1" applyBorder="1" applyAlignment="1">
      <alignment horizontal="center"/>
    </xf>
    <xf numFmtId="49" fontId="70" fillId="0" borderId="17" xfId="0" applyNumberFormat="1" applyFont="1" applyBorder="1" applyAlignment="1">
      <alignment horizontal="center"/>
    </xf>
    <xf numFmtId="49" fontId="70" fillId="0" borderId="15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left"/>
    </xf>
    <xf numFmtId="0" fontId="1" fillId="0" borderId="34" xfId="0" applyNumberFormat="1" applyFont="1" applyBorder="1" applyAlignment="1">
      <alignment horizontal="left"/>
    </xf>
    <xf numFmtId="0" fontId="4" fillId="0" borderId="33" xfId="0" applyNumberFormat="1" applyFont="1" applyBorder="1" applyAlignment="1">
      <alignment horizontal="center" vertical="top"/>
    </xf>
    <xf numFmtId="0" fontId="4" fillId="0" borderId="34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74" fillId="0" borderId="0" xfId="0" applyNumberFormat="1" applyFont="1" applyBorder="1" applyAlignment="1">
      <alignment horizontal="center"/>
    </xf>
    <xf numFmtId="4" fontId="68" fillId="0" borderId="28" xfId="0" applyNumberFormat="1" applyFont="1" applyBorder="1" applyAlignment="1">
      <alignment vertical="center"/>
    </xf>
    <xf numFmtId="0" fontId="68" fillId="0" borderId="20" xfId="0" applyNumberFormat="1" applyFont="1" applyBorder="1" applyAlignment="1">
      <alignment horizontal="center"/>
    </xf>
    <xf numFmtId="0" fontId="68" fillId="0" borderId="17" xfId="0" applyNumberFormat="1" applyFont="1" applyBorder="1" applyAlignment="1">
      <alignment horizontal="center"/>
    </xf>
    <xf numFmtId="0" fontId="68" fillId="0" borderId="15" xfId="0" applyNumberFormat="1" applyFont="1" applyBorder="1" applyAlignment="1">
      <alignment horizontal="center"/>
    </xf>
    <xf numFmtId="0" fontId="75" fillId="0" borderId="20" xfId="0" applyNumberFormat="1" applyFont="1" applyBorder="1" applyAlignment="1">
      <alignment horizontal="center"/>
    </xf>
    <xf numFmtId="0" fontId="75" fillId="0" borderId="17" xfId="0" applyNumberFormat="1" applyFont="1" applyBorder="1" applyAlignment="1">
      <alignment horizontal="center"/>
    </xf>
    <xf numFmtId="0" fontId="75" fillId="0" borderId="15" xfId="0" applyNumberFormat="1" applyFont="1" applyBorder="1" applyAlignment="1">
      <alignment horizontal="center"/>
    </xf>
    <xf numFmtId="49" fontId="70" fillId="0" borderId="20" xfId="0" applyNumberFormat="1" applyFont="1" applyBorder="1" applyAlignment="1">
      <alignment horizontal="center"/>
    </xf>
    <xf numFmtId="49" fontId="70" fillId="0" borderId="17" xfId="0" applyNumberFormat="1" applyFont="1" applyBorder="1" applyAlignment="1">
      <alignment horizontal="center"/>
    </xf>
    <xf numFmtId="49" fontId="70" fillId="0" borderId="15" xfId="0" applyNumberFormat="1" applyFont="1" applyBorder="1" applyAlignment="1">
      <alignment horizontal="center"/>
    </xf>
    <xf numFmtId="0" fontId="68" fillId="0" borderId="28" xfId="0" applyNumberFormat="1" applyFont="1" applyBorder="1" applyAlignment="1">
      <alignment horizontal="center"/>
    </xf>
    <xf numFmtId="4" fontId="72" fillId="0" borderId="28" xfId="0" applyNumberFormat="1" applyFont="1" applyBorder="1" applyAlignment="1">
      <alignment vertical="center"/>
    </xf>
    <xf numFmtId="49" fontId="13" fillId="0" borderId="3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72" fillId="0" borderId="28" xfId="0" applyNumberFormat="1" applyFont="1" applyBorder="1" applyAlignment="1">
      <alignment horizontal="center"/>
    </xf>
    <xf numFmtId="0" fontId="13" fillId="0" borderId="26" xfId="0" applyNumberFormat="1" applyFont="1" applyBorder="1" applyAlignment="1">
      <alignment horizontal="left" wrapText="1"/>
    </xf>
    <xf numFmtId="0" fontId="13" fillId="0" borderId="24" xfId="0" applyNumberFormat="1" applyFont="1" applyBorder="1" applyAlignment="1">
      <alignment horizontal="left" wrapText="1"/>
    </xf>
    <xf numFmtId="4" fontId="68" fillId="0" borderId="20" xfId="0" applyNumberFormat="1" applyFont="1" applyBorder="1" applyAlignment="1">
      <alignment horizontal="center" vertical="center"/>
    </xf>
    <xf numFmtId="4" fontId="68" fillId="0" borderId="17" xfId="0" applyNumberFormat="1" applyFont="1" applyBorder="1" applyAlignment="1">
      <alignment horizontal="center" vertical="center"/>
    </xf>
    <xf numFmtId="4" fontId="68" fillId="0" borderId="1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76" fillId="0" borderId="26" xfId="0" applyNumberFormat="1" applyFont="1" applyBorder="1" applyAlignment="1">
      <alignment horizontal="center" vertical="center"/>
    </xf>
    <xf numFmtId="0" fontId="76" fillId="0" borderId="24" xfId="0" applyNumberFormat="1" applyFont="1" applyBorder="1" applyAlignment="1">
      <alignment horizontal="center" vertical="center"/>
    </xf>
    <xf numFmtId="4" fontId="75" fillId="0" borderId="26" xfId="0" applyNumberFormat="1" applyFont="1" applyBorder="1" applyAlignment="1">
      <alignment horizontal="center" vertical="center"/>
    </xf>
    <xf numFmtId="4" fontId="75" fillId="0" borderId="24" xfId="0" applyNumberFormat="1" applyFont="1" applyBorder="1" applyAlignment="1">
      <alignment horizontal="center" vertical="center"/>
    </xf>
    <xf numFmtId="4" fontId="75" fillId="0" borderId="25" xfId="0" applyNumberFormat="1" applyFont="1" applyBorder="1" applyAlignment="1">
      <alignment horizontal="center" vertical="center"/>
    </xf>
    <xf numFmtId="0" fontId="72" fillId="0" borderId="17" xfId="0" applyNumberFormat="1" applyFont="1" applyBorder="1" applyAlignment="1">
      <alignment horizontal="center"/>
    </xf>
    <xf numFmtId="0" fontId="72" fillId="0" borderId="15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70" fillId="0" borderId="20" xfId="0" applyNumberFormat="1" applyFont="1" applyBorder="1" applyAlignment="1">
      <alignment horizontal="center" vertical="center"/>
    </xf>
    <xf numFmtId="0" fontId="70" fillId="0" borderId="17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wrapText="1" indent="2"/>
    </xf>
    <xf numFmtId="0" fontId="1" fillId="0" borderId="17" xfId="0" applyNumberFormat="1" applyFont="1" applyBorder="1" applyAlignment="1">
      <alignment horizontal="left" indent="2"/>
    </xf>
    <xf numFmtId="0" fontId="1" fillId="0" borderId="16" xfId="0" applyNumberFormat="1" applyFont="1" applyBorder="1" applyAlignment="1">
      <alignment horizontal="left" indent="2"/>
    </xf>
    <xf numFmtId="4" fontId="75" fillId="0" borderId="28" xfId="0" applyNumberFormat="1" applyFont="1" applyBorder="1" applyAlignment="1">
      <alignment vertical="center"/>
    </xf>
    <xf numFmtId="0" fontId="73" fillId="0" borderId="12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49" fontId="1" fillId="0" borderId="3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70" fillId="0" borderId="37" xfId="0" applyNumberFormat="1" applyFont="1" applyBorder="1" applyAlignment="1">
      <alignment horizontal="center" vertical="top"/>
    </xf>
    <xf numFmtId="0" fontId="71" fillId="0" borderId="22" xfId="0" applyNumberFormat="1" applyFont="1" applyBorder="1" applyAlignment="1">
      <alignment horizontal="center" vertical="top"/>
    </xf>
    <xf numFmtId="0" fontId="71" fillId="0" borderId="36" xfId="0" applyNumberFormat="1" applyFont="1" applyBorder="1" applyAlignment="1">
      <alignment horizontal="center" vertical="top"/>
    </xf>
    <xf numFmtId="4" fontId="70" fillId="0" borderId="20" xfId="0" applyNumberFormat="1" applyFont="1" applyBorder="1" applyAlignment="1">
      <alignment horizontal="right" vertical="center"/>
    </xf>
    <xf numFmtId="4" fontId="71" fillId="0" borderId="17" xfId="0" applyNumberFormat="1" applyFont="1" applyBorder="1" applyAlignment="1">
      <alignment horizontal="right" vertical="center"/>
    </xf>
    <xf numFmtId="4" fontId="71" fillId="0" borderId="15" xfId="0" applyNumberFormat="1" applyFont="1" applyBorder="1" applyAlignment="1">
      <alignment horizontal="right" vertical="center"/>
    </xf>
    <xf numFmtId="4" fontId="70" fillId="0" borderId="37" xfId="0" applyNumberFormat="1" applyFont="1" applyBorder="1" applyAlignment="1">
      <alignment horizontal="right" vertical="center"/>
    </xf>
    <xf numFmtId="4" fontId="71" fillId="0" borderId="22" xfId="0" applyNumberFormat="1" applyFont="1" applyBorder="1" applyAlignment="1">
      <alignment horizontal="right" vertical="center"/>
    </xf>
    <xf numFmtId="4" fontId="71" fillId="0" borderId="36" xfId="0" applyNumberFormat="1" applyFont="1" applyBorder="1" applyAlignment="1">
      <alignment horizontal="right" vertical="center"/>
    </xf>
    <xf numFmtId="0" fontId="1" fillId="0" borderId="2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69" fillId="0" borderId="37" xfId="0" applyNumberFormat="1" applyFont="1" applyBorder="1" applyAlignment="1">
      <alignment horizontal="center"/>
    </xf>
    <xf numFmtId="0" fontId="77" fillId="0" borderId="22" xfId="0" applyNumberFormat="1" applyFont="1" applyBorder="1" applyAlignment="1">
      <alignment horizontal="center"/>
    </xf>
    <xf numFmtId="0" fontId="77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70" fillId="0" borderId="20" xfId="0" applyNumberFormat="1" applyFont="1" applyBorder="1" applyAlignment="1">
      <alignment horizontal="center" vertical="top"/>
    </xf>
    <xf numFmtId="0" fontId="71" fillId="0" borderId="17" xfId="0" applyNumberFormat="1" applyFont="1" applyBorder="1" applyAlignment="1">
      <alignment horizontal="center" vertical="top"/>
    </xf>
    <xf numFmtId="0" fontId="71" fillId="0" borderId="15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49" fontId="6" fillId="0" borderId="3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" fontId="68" fillId="0" borderId="20" xfId="0" applyNumberFormat="1" applyFont="1" applyBorder="1" applyAlignment="1">
      <alignment horizontal="center"/>
    </xf>
    <xf numFmtId="4" fontId="72" fillId="0" borderId="17" xfId="0" applyNumberFormat="1" applyFont="1" applyBorder="1" applyAlignment="1">
      <alignment horizontal="center"/>
    </xf>
    <xf numFmtId="4" fontId="72" fillId="0" borderId="16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left" wrapText="1" indent="4"/>
    </xf>
    <xf numFmtId="0" fontId="1" fillId="0" borderId="17" xfId="0" applyNumberFormat="1" applyFont="1" applyBorder="1" applyAlignment="1">
      <alignment horizontal="left" indent="4"/>
    </xf>
    <xf numFmtId="0" fontId="1" fillId="0" borderId="16" xfId="0" applyNumberFormat="1" applyFont="1" applyBorder="1" applyAlignment="1">
      <alignment horizontal="left" indent="4"/>
    </xf>
    <xf numFmtId="0" fontId="1" fillId="0" borderId="20" xfId="0" applyNumberFormat="1" applyFont="1" applyBorder="1" applyAlignment="1">
      <alignment horizontal="left" wrapText="1" indent="3"/>
    </xf>
    <xf numFmtId="0" fontId="1" fillId="0" borderId="17" xfId="0" applyNumberFormat="1" applyFont="1" applyBorder="1" applyAlignment="1">
      <alignment horizontal="left" indent="3"/>
    </xf>
    <xf numFmtId="0" fontId="1" fillId="0" borderId="16" xfId="0" applyNumberFormat="1" applyFont="1" applyBorder="1" applyAlignment="1">
      <alignment horizontal="left" indent="3"/>
    </xf>
    <xf numFmtId="0" fontId="68" fillId="0" borderId="26" xfId="0" applyNumberFormat="1" applyFont="1" applyBorder="1" applyAlignment="1">
      <alignment horizontal="left"/>
    </xf>
    <xf numFmtId="0" fontId="78" fillId="0" borderId="24" xfId="0" applyFont="1" applyBorder="1" applyAlignment="1">
      <alignment horizontal="left"/>
    </xf>
    <xf numFmtId="0" fontId="75" fillId="0" borderId="28" xfId="0" applyNumberFormat="1" applyFont="1" applyBorder="1" applyAlignment="1">
      <alignment horizontal="center"/>
    </xf>
    <xf numFmtId="49" fontId="70" fillId="0" borderId="28" xfId="0" applyNumberFormat="1" applyFont="1" applyBorder="1" applyAlignment="1">
      <alignment horizontal="center"/>
    </xf>
    <xf numFmtId="49" fontId="71" fillId="0" borderId="28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49" fontId="12" fillId="0" borderId="28" xfId="0" applyNumberFormat="1" applyFont="1" applyBorder="1" applyAlignment="1">
      <alignment horizontal="center"/>
    </xf>
    <xf numFmtId="0" fontId="13" fillId="0" borderId="31" xfId="0" applyNumberFormat="1" applyFont="1" applyBorder="1" applyAlignment="1">
      <alignment horizontal="left"/>
    </xf>
    <xf numFmtId="0" fontId="13" fillId="0" borderId="19" xfId="0" applyNumberFormat="1" applyFont="1" applyBorder="1" applyAlignment="1">
      <alignment horizontal="left"/>
    </xf>
    <xf numFmtId="4" fontId="68" fillId="0" borderId="26" xfId="0" applyNumberFormat="1" applyFont="1" applyBorder="1" applyAlignment="1">
      <alignment horizontal="right" vertical="center"/>
    </xf>
    <xf numFmtId="4" fontId="72" fillId="0" borderId="24" xfId="0" applyNumberFormat="1" applyFont="1" applyBorder="1" applyAlignment="1">
      <alignment horizontal="right" vertical="center"/>
    </xf>
    <xf numFmtId="4" fontId="72" fillId="0" borderId="25" xfId="0" applyNumberFormat="1" applyFont="1" applyBorder="1" applyAlignment="1">
      <alignment horizontal="right" vertical="center"/>
    </xf>
    <xf numFmtId="4" fontId="68" fillId="0" borderId="26" xfId="0" applyNumberFormat="1" applyFont="1" applyBorder="1" applyAlignment="1">
      <alignment horizontal="center"/>
    </xf>
    <xf numFmtId="4" fontId="72" fillId="0" borderId="24" xfId="0" applyNumberFormat="1" applyFont="1" applyBorder="1" applyAlignment="1">
      <alignment horizontal="center"/>
    </xf>
    <xf numFmtId="4" fontId="72" fillId="0" borderId="27" xfId="0" applyNumberFormat="1" applyFont="1" applyBorder="1" applyAlignment="1">
      <alignment horizontal="center"/>
    </xf>
    <xf numFmtId="0" fontId="13" fillId="0" borderId="26" xfId="0" applyNumberFormat="1" applyFont="1" applyBorder="1" applyAlignment="1">
      <alignment horizontal="left" wrapText="1" indent="3"/>
    </xf>
    <xf numFmtId="0" fontId="13" fillId="0" borderId="24" xfId="0" applyNumberFormat="1" applyFont="1" applyBorder="1" applyAlignment="1">
      <alignment horizontal="left" indent="3"/>
    </xf>
    <xf numFmtId="0" fontId="13" fillId="0" borderId="27" xfId="0" applyNumberFormat="1" applyFont="1" applyBorder="1" applyAlignment="1">
      <alignment horizontal="left" indent="3"/>
    </xf>
    <xf numFmtId="49" fontId="1" fillId="0" borderId="40" xfId="0" applyNumberFormat="1" applyFont="1" applyBorder="1" applyAlignment="1">
      <alignment horizontal="center"/>
    </xf>
    <xf numFmtId="0" fontId="70" fillId="0" borderId="26" xfId="0" applyNumberFormat="1" applyFont="1" applyBorder="1" applyAlignment="1">
      <alignment horizontal="center" vertical="top"/>
    </xf>
    <xf numFmtId="0" fontId="71" fillId="0" borderId="24" xfId="0" applyNumberFormat="1" applyFont="1" applyBorder="1" applyAlignment="1">
      <alignment horizontal="center" vertical="top"/>
    </xf>
    <xf numFmtId="0" fontId="71" fillId="0" borderId="25" xfId="0" applyNumberFormat="1" applyFont="1" applyBorder="1" applyAlignment="1">
      <alignment horizontal="center" vertical="top"/>
    </xf>
    <xf numFmtId="4" fontId="70" fillId="0" borderId="41" xfId="0" applyNumberFormat="1" applyFont="1" applyBorder="1" applyAlignment="1">
      <alignment horizontal="right" vertical="center"/>
    </xf>
    <xf numFmtId="4" fontId="71" fillId="0" borderId="21" xfId="0" applyNumberFormat="1" applyFont="1" applyBorder="1" applyAlignment="1">
      <alignment horizontal="right" vertical="center"/>
    </xf>
    <xf numFmtId="4" fontId="71" fillId="0" borderId="42" xfId="0" applyNumberFormat="1" applyFont="1" applyBorder="1" applyAlignment="1">
      <alignment horizontal="right" vertical="center"/>
    </xf>
    <xf numFmtId="4" fontId="68" fillId="0" borderId="41" xfId="0" applyNumberFormat="1" applyFont="1" applyBorder="1" applyAlignment="1">
      <alignment horizontal="center"/>
    </xf>
    <xf numFmtId="4" fontId="72" fillId="0" borderId="21" xfId="0" applyNumberFormat="1" applyFont="1" applyBorder="1" applyAlignment="1">
      <alignment horizontal="center"/>
    </xf>
    <xf numFmtId="4" fontId="72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70" fillId="0" borderId="41" xfId="0" applyNumberFormat="1" applyFont="1" applyBorder="1" applyAlignment="1">
      <alignment horizontal="center" vertical="top"/>
    </xf>
    <xf numFmtId="0" fontId="71" fillId="0" borderId="21" xfId="0" applyNumberFormat="1" applyFont="1" applyBorder="1" applyAlignment="1">
      <alignment horizontal="center" vertical="top"/>
    </xf>
    <xf numFmtId="0" fontId="71" fillId="0" borderId="42" xfId="0" applyNumberFormat="1" applyFont="1" applyBorder="1" applyAlignment="1">
      <alignment horizontal="center" vertical="top"/>
    </xf>
    <xf numFmtId="4" fontId="70" fillId="0" borderId="31" xfId="0" applyNumberFormat="1" applyFont="1" applyBorder="1" applyAlignment="1">
      <alignment horizontal="right" vertical="center"/>
    </xf>
    <xf numFmtId="4" fontId="71" fillId="0" borderId="19" xfId="0" applyNumberFormat="1" applyFont="1" applyBorder="1" applyAlignment="1">
      <alignment horizontal="right" vertical="center"/>
    </xf>
    <xf numFmtId="4" fontId="71" fillId="0" borderId="30" xfId="0" applyNumberFormat="1" applyFont="1" applyBorder="1" applyAlignment="1">
      <alignment horizontal="right" vertical="center"/>
    </xf>
    <xf numFmtId="4" fontId="68" fillId="0" borderId="31" xfId="0" applyNumberFormat="1" applyFont="1" applyBorder="1" applyAlignment="1">
      <alignment horizontal="center"/>
    </xf>
    <xf numFmtId="4" fontId="72" fillId="0" borderId="19" xfId="0" applyNumberFormat="1" applyFont="1" applyBorder="1" applyAlignment="1">
      <alignment horizontal="center"/>
    </xf>
    <xf numFmtId="4" fontId="72" fillId="0" borderId="3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70" fillId="0" borderId="31" xfId="0" applyNumberFormat="1" applyFont="1" applyBorder="1" applyAlignment="1">
      <alignment horizontal="center" vertical="top"/>
    </xf>
    <xf numFmtId="0" fontId="71" fillId="0" borderId="19" xfId="0" applyNumberFormat="1" applyFont="1" applyBorder="1" applyAlignment="1">
      <alignment horizontal="center" vertical="top"/>
    </xf>
    <xf numFmtId="0" fontId="71" fillId="0" borderId="30" xfId="0" applyNumberFormat="1" applyFont="1" applyBorder="1" applyAlignment="1">
      <alignment horizontal="center" vertical="top"/>
    </xf>
    <xf numFmtId="4" fontId="75" fillId="0" borderId="20" xfId="0" applyNumberFormat="1" applyFont="1" applyBorder="1" applyAlignment="1">
      <alignment horizontal="right" vertical="center"/>
    </xf>
    <xf numFmtId="4" fontId="72" fillId="0" borderId="17" xfId="0" applyNumberFormat="1" applyFont="1" applyBorder="1" applyAlignment="1">
      <alignment horizontal="right" vertical="center"/>
    </xf>
    <xf numFmtId="4" fontId="72" fillId="0" borderId="15" xfId="0" applyNumberFormat="1" applyFont="1" applyBorder="1" applyAlignment="1">
      <alignment horizontal="right" vertical="center"/>
    </xf>
    <xf numFmtId="0" fontId="1" fillId="0" borderId="20" xfId="0" applyNumberFormat="1" applyFont="1" applyBorder="1" applyAlignment="1">
      <alignment horizontal="left" wrapText="1" indent="1"/>
    </xf>
    <xf numFmtId="0" fontId="1" fillId="0" borderId="17" xfId="0" applyNumberFormat="1" applyFont="1" applyBorder="1" applyAlignment="1">
      <alignment horizontal="left" indent="1"/>
    </xf>
    <xf numFmtId="0" fontId="1" fillId="0" borderId="16" xfId="0" applyNumberFormat="1" applyFont="1" applyBorder="1" applyAlignment="1">
      <alignment horizontal="left" indent="1"/>
    </xf>
    <xf numFmtId="0" fontId="76" fillId="0" borderId="20" xfId="0" applyNumberFormat="1" applyFont="1" applyBorder="1" applyAlignment="1">
      <alignment horizontal="center" vertical="top"/>
    </xf>
    <xf numFmtId="4" fontId="68" fillId="0" borderId="20" xfId="0" applyNumberFormat="1" applyFont="1" applyBorder="1" applyAlignment="1">
      <alignment horizontal="right" vertical="center"/>
    </xf>
    <xf numFmtId="4" fontId="68" fillId="0" borderId="20" xfId="0" applyNumberFormat="1" applyFont="1" applyBorder="1" applyAlignment="1">
      <alignment vertical="center"/>
    </xf>
    <xf numFmtId="4" fontId="72" fillId="0" borderId="17" xfId="0" applyNumberFormat="1" applyFont="1" applyBorder="1" applyAlignment="1">
      <alignment vertical="center"/>
    </xf>
    <xf numFmtId="4" fontId="72" fillId="0" borderId="15" xfId="0" applyNumberFormat="1" applyFont="1" applyBorder="1" applyAlignment="1">
      <alignment vertical="center"/>
    </xf>
    <xf numFmtId="0" fontId="69" fillId="0" borderId="20" xfId="0" applyNumberFormat="1" applyFont="1" applyBorder="1" applyAlignment="1">
      <alignment horizontal="center"/>
    </xf>
    <xf numFmtId="0" fontId="77" fillId="0" borderId="17" xfId="0" applyNumberFormat="1" applyFont="1" applyBorder="1" applyAlignment="1">
      <alignment horizontal="center"/>
    </xf>
    <xf numFmtId="0" fontId="77" fillId="0" borderId="16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wrapText="1" indent="3"/>
    </xf>
    <xf numFmtId="0" fontId="1" fillId="0" borderId="24" xfId="0" applyNumberFormat="1" applyFont="1" applyBorder="1" applyAlignment="1">
      <alignment horizontal="left" indent="3"/>
    </xf>
    <xf numFmtId="0" fontId="1" fillId="0" borderId="27" xfId="0" applyNumberFormat="1" applyFont="1" applyBorder="1" applyAlignment="1">
      <alignment horizontal="left" indent="3"/>
    </xf>
    <xf numFmtId="0" fontId="1" fillId="0" borderId="37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wrapText="1" indent="4"/>
    </xf>
    <xf numFmtId="0" fontId="1" fillId="0" borderId="24" xfId="0" applyNumberFormat="1" applyFont="1" applyBorder="1" applyAlignment="1">
      <alignment horizontal="left" indent="4"/>
    </xf>
    <xf numFmtId="0" fontId="1" fillId="0" borderId="27" xfId="0" applyNumberFormat="1" applyFont="1" applyBorder="1" applyAlignment="1">
      <alignment horizontal="left" indent="4"/>
    </xf>
    <xf numFmtId="0" fontId="71" fillId="0" borderId="17" xfId="0" applyNumberFormat="1" applyFont="1" applyBorder="1" applyAlignment="1">
      <alignment horizontal="center" vertical="center"/>
    </xf>
    <xf numFmtId="0" fontId="71" fillId="0" borderId="15" xfId="0" applyNumberFormat="1" applyFont="1" applyBorder="1" applyAlignment="1">
      <alignment horizontal="center" vertical="center"/>
    </xf>
    <xf numFmtId="4" fontId="75" fillId="0" borderId="20" xfId="0" applyNumberFormat="1" applyFont="1" applyBorder="1" applyAlignment="1">
      <alignment vertical="center"/>
    </xf>
    <xf numFmtId="4" fontId="75" fillId="0" borderId="17" xfId="0" applyNumberFormat="1" applyFont="1" applyBorder="1" applyAlignment="1">
      <alignment vertical="center"/>
    </xf>
    <xf numFmtId="4" fontId="75" fillId="0" borderId="15" xfId="0" applyNumberFormat="1" applyFont="1" applyBorder="1" applyAlignment="1">
      <alignment vertical="center"/>
    </xf>
    <xf numFmtId="0" fontId="76" fillId="0" borderId="20" xfId="0" applyNumberFormat="1" applyFont="1" applyBorder="1" applyAlignment="1">
      <alignment horizontal="center" vertical="center"/>
    </xf>
    <xf numFmtId="49" fontId="69" fillId="0" borderId="20" xfId="0" applyNumberFormat="1" applyFont="1" applyBorder="1" applyAlignment="1">
      <alignment horizontal="center"/>
    </xf>
    <xf numFmtId="49" fontId="77" fillId="0" borderId="17" xfId="0" applyNumberFormat="1" applyFont="1" applyBorder="1" applyAlignment="1">
      <alignment horizontal="center"/>
    </xf>
    <xf numFmtId="49" fontId="77" fillId="0" borderId="15" xfId="0" applyNumberFormat="1" applyFont="1" applyBorder="1" applyAlignment="1">
      <alignment horizontal="center"/>
    </xf>
    <xf numFmtId="4" fontId="70" fillId="0" borderId="20" xfId="0" applyNumberFormat="1" applyFont="1" applyBorder="1" applyAlignment="1">
      <alignment horizontal="center"/>
    </xf>
    <xf numFmtId="4" fontId="71" fillId="0" borderId="17" xfId="0" applyNumberFormat="1" applyFont="1" applyBorder="1" applyAlignment="1">
      <alignment horizontal="center"/>
    </xf>
    <xf numFmtId="4" fontId="71" fillId="0" borderId="16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wrapText="1" indent="1"/>
    </xf>
    <xf numFmtId="0" fontId="1" fillId="0" borderId="24" xfId="0" applyNumberFormat="1" applyFont="1" applyBorder="1" applyAlignment="1">
      <alignment horizontal="left" indent="1"/>
    </xf>
    <xf numFmtId="0" fontId="1" fillId="0" borderId="27" xfId="0" applyNumberFormat="1" applyFont="1" applyBorder="1" applyAlignment="1">
      <alignment horizontal="left" indent="1"/>
    </xf>
    <xf numFmtId="4" fontId="71" fillId="0" borderId="26" xfId="0" applyNumberFormat="1" applyFont="1" applyBorder="1" applyAlignment="1">
      <alignment horizontal="right" vertical="center"/>
    </xf>
    <xf numFmtId="4" fontId="71" fillId="0" borderId="24" xfId="0" applyNumberFormat="1" applyFont="1" applyBorder="1" applyAlignment="1">
      <alignment horizontal="right" vertical="center"/>
    </xf>
    <xf numFmtId="4" fontId="71" fillId="0" borderId="25" xfId="0" applyNumberFormat="1" applyFont="1" applyBorder="1" applyAlignment="1">
      <alignment horizontal="right" vertical="center"/>
    </xf>
    <xf numFmtId="4" fontId="70" fillId="0" borderId="31" xfId="0" applyNumberFormat="1" applyFont="1" applyBorder="1" applyAlignment="1">
      <alignment horizontal="center"/>
    </xf>
    <xf numFmtId="4" fontId="71" fillId="0" borderId="19" xfId="0" applyNumberFormat="1" applyFont="1" applyBorder="1" applyAlignment="1">
      <alignment horizontal="center"/>
    </xf>
    <xf numFmtId="4" fontId="71" fillId="0" borderId="32" xfId="0" applyNumberFormat="1" applyFont="1" applyBorder="1" applyAlignment="1">
      <alignment horizontal="center"/>
    </xf>
    <xf numFmtId="4" fontId="71" fillId="0" borderId="26" xfId="0" applyNumberFormat="1" applyFont="1" applyBorder="1" applyAlignment="1">
      <alignment horizontal="center"/>
    </xf>
    <xf numFmtId="4" fontId="71" fillId="0" borderId="24" xfId="0" applyNumberFormat="1" applyFont="1" applyBorder="1" applyAlignment="1">
      <alignment horizontal="center"/>
    </xf>
    <xf numFmtId="4" fontId="71" fillId="0" borderId="27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left" indent="3"/>
    </xf>
    <xf numFmtId="0" fontId="1" fillId="0" borderId="19" xfId="0" applyNumberFormat="1" applyFont="1" applyBorder="1" applyAlignment="1">
      <alignment horizontal="left" indent="3"/>
    </xf>
    <xf numFmtId="0" fontId="1" fillId="0" borderId="32" xfId="0" applyNumberFormat="1" applyFont="1" applyBorder="1" applyAlignment="1">
      <alignment horizontal="left" indent="3"/>
    </xf>
    <xf numFmtId="0" fontId="71" fillId="0" borderId="26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left" indent="3"/>
    </xf>
    <xf numFmtId="4" fontId="68" fillId="0" borderId="31" xfId="0" applyNumberFormat="1" applyFont="1" applyBorder="1" applyAlignment="1">
      <alignment horizontal="right" vertical="center"/>
    </xf>
    <xf numFmtId="4" fontId="72" fillId="0" borderId="19" xfId="0" applyNumberFormat="1" applyFont="1" applyBorder="1" applyAlignment="1">
      <alignment horizontal="right" vertical="center"/>
    </xf>
    <xf numFmtId="4" fontId="72" fillId="0" borderId="30" xfId="0" applyNumberFormat="1" applyFont="1" applyBorder="1" applyAlignment="1">
      <alignment horizontal="right" vertical="center"/>
    </xf>
    <xf numFmtId="4" fontId="72" fillId="0" borderId="26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49" fontId="1" fillId="0" borderId="40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0" fontId="1" fillId="0" borderId="31" xfId="0" applyNumberFormat="1" applyFont="1" applyBorder="1" applyAlignment="1">
      <alignment horizontal="left" indent="2"/>
    </xf>
    <xf numFmtId="0" fontId="1" fillId="0" borderId="19" xfId="0" applyNumberFormat="1" applyFont="1" applyBorder="1" applyAlignment="1">
      <alignment horizontal="left" indent="2"/>
    </xf>
    <xf numFmtId="0" fontId="1" fillId="0" borderId="32" xfId="0" applyNumberFormat="1" applyFont="1" applyBorder="1" applyAlignment="1">
      <alignment horizontal="left" indent="2"/>
    </xf>
    <xf numFmtId="0" fontId="1" fillId="0" borderId="26" xfId="0" applyNumberFormat="1" applyFont="1" applyBorder="1" applyAlignment="1">
      <alignment horizontal="left" indent="2"/>
    </xf>
    <xf numFmtId="0" fontId="1" fillId="0" borderId="24" xfId="0" applyNumberFormat="1" applyFont="1" applyBorder="1" applyAlignment="1">
      <alignment horizontal="left" indent="2"/>
    </xf>
    <xf numFmtId="0" fontId="1" fillId="0" borderId="27" xfId="0" applyNumberFormat="1" applyFont="1" applyBorder="1" applyAlignment="1">
      <alignment horizontal="left" indent="2"/>
    </xf>
    <xf numFmtId="0" fontId="1" fillId="0" borderId="20" xfId="0" applyNumberFormat="1" applyFont="1" applyBorder="1" applyAlignment="1">
      <alignment horizontal="left" indent="3"/>
    </xf>
    <xf numFmtId="0" fontId="70" fillId="0" borderId="20" xfId="0" applyNumberFormat="1" applyFont="1" applyBorder="1" applyAlignment="1">
      <alignment horizontal="center"/>
    </xf>
    <xf numFmtId="0" fontId="71" fillId="0" borderId="17" xfId="0" applyNumberFormat="1" applyFont="1" applyBorder="1" applyAlignment="1">
      <alignment horizontal="center"/>
    </xf>
    <xf numFmtId="0" fontId="71" fillId="0" borderId="15" xfId="0" applyNumberFormat="1" applyFont="1" applyBorder="1" applyAlignment="1">
      <alignment horizontal="center"/>
    </xf>
    <xf numFmtId="4" fontId="71" fillId="0" borderId="45" xfId="0" applyNumberFormat="1" applyFont="1" applyBorder="1" applyAlignment="1">
      <alignment horizontal="center"/>
    </xf>
    <xf numFmtId="4" fontId="71" fillId="0" borderId="23" xfId="0" applyNumberFormat="1" applyFont="1" applyBorder="1" applyAlignment="1">
      <alignment horizontal="center"/>
    </xf>
    <xf numFmtId="4" fontId="71" fillId="0" borderId="46" xfId="0" applyNumberFormat="1" applyFont="1" applyBorder="1" applyAlignment="1">
      <alignment horizontal="center"/>
    </xf>
    <xf numFmtId="4" fontId="75" fillId="0" borderId="41" xfId="0" applyNumberFormat="1" applyFont="1" applyBorder="1" applyAlignment="1">
      <alignment horizontal="right" vertical="center"/>
    </xf>
    <xf numFmtId="4" fontId="72" fillId="0" borderId="21" xfId="0" applyNumberFormat="1" applyFont="1" applyBorder="1" applyAlignment="1">
      <alignment horizontal="right" vertical="center"/>
    </xf>
    <xf numFmtId="4" fontId="72" fillId="0" borderId="42" xfId="0" applyNumberFormat="1" applyFont="1" applyBorder="1" applyAlignment="1">
      <alignment horizontal="right" vertical="center"/>
    </xf>
    <xf numFmtId="4" fontId="70" fillId="0" borderId="41" xfId="0" applyNumberFormat="1" applyFont="1" applyBorder="1" applyAlignment="1">
      <alignment horizontal="center"/>
    </xf>
    <xf numFmtId="4" fontId="71" fillId="0" borderId="21" xfId="0" applyNumberFormat="1" applyFont="1" applyBorder="1" applyAlignment="1">
      <alignment horizontal="center"/>
    </xf>
    <xf numFmtId="4" fontId="71" fillId="0" borderId="43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71" fillId="0" borderId="45" xfId="0" applyNumberFormat="1" applyFont="1" applyBorder="1" applyAlignment="1">
      <alignment horizontal="center" vertical="top"/>
    </xf>
    <xf numFmtId="0" fontId="71" fillId="0" borderId="23" xfId="0" applyNumberFormat="1" applyFont="1" applyBorder="1" applyAlignment="1">
      <alignment horizontal="center" vertical="top"/>
    </xf>
    <xf numFmtId="0" fontId="71" fillId="0" borderId="47" xfId="0" applyNumberFormat="1" applyFont="1" applyBorder="1" applyAlignment="1">
      <alignment horizontal="center" vertical="top"/>
    </xf>
    <xf numFmtId="0" fontId="76" fillId="0" borderId="41" xfId="0" applyNumberFormat="1" applyFont="1" applyBorder="1" applyAlignment="1">
      <alignment horizontal="center" vertical="top"/>
    </xf>
    <xf numFmtId="4" fontId="72" fillId="0" borderId="45" xfId="0" applyNumberFormat="1" applyFont="1" applyBorder="1" applyAlignment="1">
      <alignment horizontal="right" vertical="center"/>
    </xf>
    <xf numFmtId="4" fontId="72" fillId="0" borderId="23" xfId="0" applyNumberFormat="1" applyFont="1" applyBorder="1" applyAlignment="1">
      <alignment horizontal="right" vertical="center"/>
    </xf>
    <xf numFmtId="4" fontId="72" fillId="0" borderId="47" xfId="0" applyNumberFormat="1" applyFont="1" applyBorder="1" applyAlignment="1">
      <alignment horizontal="right" vertical="center"/>
    </xf>
    <xf numFmtId="49" fontId="1" fillId="0" borderId="38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9" fontId="69" fillId="0" borderId="39" xfId="0" applyNumberFormat="1" applyFont="1" applyBorder="1" applyAlignment="1">
      <alignment horizontal="center"/>
    </xf>
    <xf numFmtId="49" fontId="77" fillId="0" borderId="16" xfId="0" applyNumberFormat="1" applyFont="1" applyBorder="1" applyAlignment="1">
      <alignment horizontal="center"/>
    </xf>
    <xf numFmtId="49" fontId="74" fillId="0" borderId="24" xfId="0" applyNumberFormat="1" applyFont="1" applyBorder="1" applyAlignment="1">
      <alignment horizontal="center"/>
    </xf>
    <xf numFmtId="49" fontId="79" fillId="0" borderId="24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49" fontId="74" fillId="0" borderId="24" xfId="0" applyNumberFormat="1" applyFont="1" applyBorder="1" applyAlignment="1">
      <alignment horizontal="left"/>
    </xf>
    <xf numFmtId="49" fontId="79" fillId="0" borderId="24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49" fontId="69" fillId="0" borderId="44" xfId="0" applyNumberFormat="1" applyFont="1" applyBorder="1" applyAlignment="1">
      <alignment horizontal="center"/>
    </xf>
    <xf numFmtId="49" fontId="77" fillId="0" borderId="21" xfId="0" applyNumberFormat="1" applyFont="1" applyBorder="1" applyAlignment="1">
      <alignment horizontal="center"/>
    </xf>
    <xf numFmtId="49" fontId="77" fillId="0" borderId="43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70" fillId="0" borderId="24" xfId="0" applyNumberFormat="1" applyFont="1" applyBorder="1" applyAlignment="1">
      <alignment horizontal="center"/>
    </xf>
    <xf numFmtId="49" fontId="71" fillId="0" borderId="2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70" fillId="0" borderId="24" xfId="0" applyNumberFormat="1" applyFont="1" applyBorder="1" applyAlignment="1">
      <alignment horizontal="left"/>
    </xf>
    <xf numFmtId="49" fontId="71" fillId="0" borderId="24" xfId="0" applyNumberFormat="1" applyFont="1" applyBorder="1" applyAlignment="1">
      <alignment horizontal="left"/>
    </xf>
    <xf numFmtId="0" fontId="74" fillId="0" borderId="24" xfId="0" applyNumberFormat="1" applyFont="1" applyBorder="1" applyAlignment="1">
      <alignment horizontal="center"/>
    </xf>
    <xf numFmtId="0" fontId="79" fillId="0" borderId="24" xfId="0" applyNumberFormat="1" applyFont="1" applyBorder="1" applyAlignment="1">
      <alignment horizontal="center"/>
    </xf>
    <xf numFmtId="0" fontId="70" fillId="0" borderId="24" xfId="0" applyNumberFormat="1" applyFont="1" applyBorder="1" applyAlignment="1">
      <alignment horizontal="center"/>
    </xf>
    <xf numFmtId="0" fontId="71" fillId="0" borderId="2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0" fillId="0" borderId="24" xfId="0" applyNumberFormat="1" applyFont="1" applyBorder="1" applyAlignment="1">
      <alignment horizontal="center"/>
    </xf>
    <xf numFmtId="0" fontId="81" fillId="0" borderId="24" xfId="0" applyNumberFormat="1" applyFont="1" applyBorder="1" applyAlignment="1">
      <alignment horizontal="center"/>
    </xf>
    <xf numFmtId="4" fontId="68" fillId="0" borderId="41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49" fontId="70" fillId="0" borderId="17" xfId="0" applyNumberFormat="1" applyFont="1" applyFill="1" applyBorder="1" applyAlignment="1">
      <alignment horizontal="left"/>
    </xf>
    <xf numFmtId="49" fontId="71" fillId="0" borderId="17" xfId="0" applyNumberFormat="1" applyFont="1" applyFill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49" fontId="70" fillId="0" borderId="17" xfId="0" applyNumberFormat="1" applyFont="1" applyBorder="1" applyAlignment="1">
      <alignment horizontal="left"/>
    </xf>
    <xf numFmtId="49" fontId="71" fillId="0" borderId="17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" fontId="70" fillId="0" borderId="12" xfId="0" applyNumberFormat="1" applyFont="1" applyBorder="1" applyAlignment="1">
      <alignment horizontal="left"/>
    </xf>
    <xf numFmtId="4" fontId="71" fillId="0" borderId="0" xfId="0" applyNumberFormat="1" applyFont="1" applyBorder="1" applyAlignment="1">
      <alignment horizontal="left"/>
    </xf>
    <xf numFmtId="4" fontId="71" fillId="0" borderId="14" xfId="0" applyNumberFormat="1" applyFont="1" applyBorder="1" applyAlignment="1">
      <alignment horizontal="left"/>
    </xf>
    <xf numFmtId="4" fontId="70" fillId="0" borderId="26" xfId="0" applyNumberFormat="1" applyFont="1" applyBorder="1" applyAlignment="1">
      <alignment horizontal="left"/>
    </xf>
    <xf numFmtId="4" fontId="71" fillId="0" borderId="24" xfId="0" applyNumberFormat="1" applyFont="1" applyBorder="1" applyAlignment="1">
      <alignment horizontal="left"/>
    </xf>
    <xf numFmtId="4" fontId="71" fillId="0" borderId="27" xfId="0" applyNumberFormat="1" applyFont="1" applyBorder="1" applyAlignment="1">
      <alignment horizontal="left"/>
    </xf>
    <xf numFmtId="0" fontId="76" fillId="0" borderId="17" xfId="0" applyNumberFormat="1" applyFont="1" applyBorder="1" applyAlignment="1">
      <alignment horizontal="center" vertical="center"/>
    </xf>
    <xf numFmtId="4" fontId="75" fillId="0" borderId="20" xfId="0" applyNumberFormat="1" applyFont="1" applyBorder="1" applyAlignment="1">
      <alignment horizontal="center" vertical="center"/>
    </xf>
    <xf numFmtId="4" fontId="75" fillId="0" borderId="17" xfId="0" applyNumberFormat="1" applyFont="1" applyBorder="1" applyAlignment="1">
      <alignment horizontal="center" vertical="center"/>
    </xf>
    <xf numFmtId="4" fontId="75" fillId="0" borderId="15" xfId="0" applyNumberFormat="1" applyFont="1" applyBorder="1" applyAlignment="1">
      <alignment horizontal="center" vertical="center"/>
    </xf>
    <xf numFmtId="0" fontId="68" fillId="0" borderId="12" xfId="0" applyNumberFormat="1" applyFont="1" applyBorder="1" applyAlignment="1">
      <alignment horizontal="left" wrapText="1"/>
    </xf>
    <xf numFmtId="0" fontId="72" fillId="0" borderId="0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70" fillId="0" borderId="17" xfId="0" applyNumberFormat="1" applyFont="1" applyBorder="1" applyAlignment="1">
      <alignment horizontal="center" vertical="top"/>
    </xf>
    <xf numFmtId="4" fontId="68" fillId="0" borderId="17" xfId="0" applyNumberFormat="1" applyFont="1" applyBorder="1" applyAlignment="1">
      <alignment vertical="center"/>
    </xf>
    <xf numFmtId="4" fontId="68" fillId="0" borderId="15" xfId="0" applyNumberFormat="1" applyFont="1" applyBorder="1" applyAlignment="1">
      <alignment vertical="center"/>
    </xf>
    <xf numFmtId="0" fontId="13" fillId="0" borderId="17" xfId="0" applyNumberFormat="1" applyFont="1" applyBorder="1" applyAlignment="1">
      <alignment horizontal="center"/>
    </xf>
    <xf numFmtId="0" fontId="13" fillId="0" borderId="16" xfId="0" applyNumberFormat="1" applyFont="1" applyBorder="1" applyAlignment="1">
      <alignment horizontal="center"/>
    </xf>
    <xf numFmtId="0" fontId="68" fillId="0" borderId="12" xfId="0" applyNumberFormat="1" applyFont="1" applyBorder="1" applyAlignment="1">
      <alignment horizontal="left"/>
    </xf>
    <xf numFmtId="0" fontId="68" fillId="0" borderId="0" xfId="0" applyNumberFormat="1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49" fontId="1" fillId="0" borderId="48" xfId="0" applyNumberFormat="1" applyFont="1" applyBorder="1" applyAlignment="1">
      <alignment horizontal="center"/>
    </xf>
    <xf numFmtId="0" fontId="70" fillId="0" borderId="17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0" fontId="12" fillId="0" borderId="20" xfId="0" applyNumberFormat="1" applyFont="1" applyBorder="1" applyAlignment="1">
      <alignment horizontal="center" vertical="top"/>
    </xf>
    <xf numFmtId="0" fontId="12" fillId="0" borderId="17" xfId="0" applyNumberFormat="1" applyFont="1" applyBorder="1" applyAlignment="1">
      <alignment horizontal="center" vertical="top"/>
    </xf>
    <xf numFmtId="4" fontId="13" fillId="0" borderId="20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0" fontId="72" fillId="0" borderId="24" xfId="0" applyNumberFormat="1" applyFont="1" applyBorder="1" applyAlignment="1">
      <alignment horizontal="center"/>
    </xf>
    <xf numFmtId="0" fontId="72" fillId="0" borderId="49" xfId="0" applyNumberFormat="1" applyFont="1" applyBorder="1" applyAlignment="1">
      <alignment horizontal="center"/>
    </xf>
    <xf numFmtId="0" fontId="69" fillId="0" borderId="50" xfId="0" applyNumberFormat="1" applyFont="1" applyBorder="1" applyAlignment="1">
      <alignment horizontal="center"/>
    </xf>
    <xf numFmtId="0" fontId="77" fillId="0" borderId="24" xfId="0" applyNumberFormat="1" applyFont="1" applyBorder="1" applyAlignment="1">
      <alignment horizontal="center"/>
    </xf>
    <xf numFmtId="0" fontId="68" fillId="0" borderId="24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69" fillId="0" borderId="24" xfId="0" applyNumberFormat="1" applyFont="1" applyBorder="1" applyAlignment="1">
      <alignment horizontal="center"/>
    </xf>
    <xf numFmtId="49" fontId="77" fillId="0" borderId="24" xfId="0" applyNumberFormat="1" applyFont="1" applyBorder="1" applyAlignment="1">
      <alignment horizontal="center"/>
    </xf>
    <xf numFmtId="49" fontId="69" fillId="0" borderId="24" xfId="0" applyNumberFormat="1" applyFont="1" applyBorder="1" applyAlignment="1">
      <alignment horizontal="left"/>
    </xf>
    <xf numFmtId="49" fontId="77" fillId="0" borderId="24" xfId="0" applyNumberFormat="1" applyFont="1" applyBorder="1" applyAlignment="1">
      <alignment horizontal="left"/>
    </xf>
    <xf numFmtId="0" fontId="4" fillId="0" borderId="51" xfId="0" applyNumberFormat="1" applyFont="1" applyBorder="1" applyAlignment="1">
      <alignment horizontal="center" vertical="top"/>
    </xf>
    <xf numFmtId="0" fontId="4" fillId="0" borderId="52" xfId="0" applyNumberFormat="1" applyFont="1" applyBorder="1" applyAlignment="1">
      <alignment horizontal="center" vertical="top"/>
    </xf>
    <xf numFmtId="0" fontId="69" fillId="0" borderId="24" xfId="0" applyNumberFormat="1" applyFont="1" applyBorder="1" applyAlignment="1">
      <alignment horizontal="center"/>
    </xf>
    <xf numFmtId="4" fontId="71" fillId="0" borderId="30" xfId="0" applyNumberFormat="1" applyFont="1" applyBorder="1" applyAlignment="1">
      <alignment horizontal="center"/>
    </xf>
    <xf numFmtId="4" fontId="71" fillId="0" borderId="47" xfId="0" applyNumberFormat="1" applyFont="1" applyBorder="1" applyAlignment="1">
      <alignment horizontal="center"/>
    </xf>
    <xf numFmtId="4" fontId="71" fillId="0" borderId="15" xfId="0" applyNumberFormat="1" applyFont="1" applyBorder="1" applyAlignment="1">
      <alignment horizontal="center"/>
    </xf>
    <xf numFmtId="49" fontId="70" fillId="0" borderId="26" xfId="0" applyNumberFormat="1" applyFont="1" applyBorder="1" applyAlignment="1">
      <alignment horizontal="center"/>
    </xf>
    <xf numFmtId="49" fontId="71" fillId="0" borderId="25" xfId="0" applyNumberFormat="1" applyFont="1" applyBorder="1" applyAlignment="1">
      <alignment horizontal="center"/>
    </xf>
    <xf numFmtId="4" fontId="70" fillId="0" borderId="12" xfId="0" applyNumberFormat="1" applyFont="1" applyBorder="1" applyAlignment="1">
      <alignment horizontal="center"/>
    </xf>
    <xf numFmtId="4" fontId="71" fillId="0" borderId="0" xfId="0" applyNumberFormat="1" applyFont="1" applyBorder="1" applyAlignment="1">
      <alignment horizontal="center"/>
    </xf>
    <xf numFmtId="4" fontId="71" fillId="0" borderId="13" xfId="0" applyNumberFormat="1" applyFont="1" applyBorder="1" applyAlignment="1">
      <alignment horizontal="center"/>
    </xf>
    <xf numFmtId="4" fontId="70" fillId="0" borderId="26" xfId="0" applyNumberFormat="1" applyFont="1" applyBorder="1" applyAlignment="1">
      <alignment horizontal="center"/>
    </xf>
    <xf numFmtId="4" fontId="71" fillId="0" borderId="25" xfId="0" applyNumberFormat="1" applyFont="1" applyBorder="1" applyAlignment="1">
      <alignment horizontal="center"/>
    </xf>
    <xf numFmtId="0" fontId="70" fillId="0" borderId="26" xfId="0" applyNumberFormat="1" applyFont="1" applyBorder="1" applyAlignment="1">
      <alignment horizontal="left" wrapText="1" indent="4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left" wrapText="1" indent="4"/>
    </xf>
    <xf numFmtId="0" fontId="1" fillId="0" borderId="19" xfId="0" applyNumberFormat="1" applyFont="1" applyBorder="1" applyAlignment="1">
      <alignment horizontal="left" indent="4"/>
    </xf>
    <xf numFmtId="0" fontId="1" fillId="0" borderId="32" xfId="0" applyNumberFormat="1" applyFont="1" applyBorder="1" applyAlignment="1">
      <alignment horizontal="left" indent="4"/>
    </xf>
    <xf numFmtId="49" fontId="68" fillId="0" borderId="24" xfId="0" applyNumberFormat="1" applyFont="1" applyBorder="1" applyAlignment="1">
      <alignment horizontal="center"/>
    </xf>
    <xf numFmtId="49" fontId="70" fillId="0" borderId="12" xfId="0" applyNumberFormat="1" applyFont="1" applyBorder="1" applyAlignment="1">
      <alignment horizontal="center"/>
    </xf>
    <xf numFmtId="49" fontId="71" fillId="0" borderId="0" xfId="0" applyNumberFormat="1" applyFont="1" applyBorder="1" applyAlignment="1">
      <alignment horizontal="center"/>
    </xf>
    <xf numFmtId="49" fontId="7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" fontId="71" fillId="0" borderId="42" xfId="0" applyNumberFormat="1" applyFont="1" applyBorder="1" applyAlignment="1">
      <alignment horizontal="center"/>
    </xf>
    <xf numFmtId="4" fontId="70" fillId="0" borderId="37" xfId="0" applyNumberFormat="1" applyFont="1" applyBorder="1" applyAlignment="1">
      <alignment horizontal="center"/>
    </xf>
    <xf numFmtId="4" fontId="71" fillId="0" borderId="22" xfId="0" applyNumberFormat="1" applyFont="1" applyBorder="1" applyAlignment="1">
      <alignment horizontal="center"/>
    </xf>
    <xf numFmtId="4" fontId="71" fillId="0" borderId="36" xfId="0" applyNumberFormat="1" applyFont="1" applyBorder="1" applyAlignment="1">
      <alignment horizontal="center"/>
    </xf>
    <xf numFmtId="4" fontId="71" fillId="0" borderId="38" xfId="0" applyNumberFormat="1" applyFont="1" applyBorder="1" applyAlignment="1">
      <alignment horizontal="center"/>
    </xf>
    <xf numFmtId="4" fontId="82" fillId="0" borderId="17" xfId="0" applyNumberFormat="1" applyFont="1" applyBorder="1" applyAlignment="1">
      <alignment horizontal="right" vertical="center"/>
    </xf>
    <xf numFmtId="4" fontId="82" fillId="0" borderId="15" xfId="0" applyNumberFormat="1" applyFont="1" applyBorder="1" applyAlignment="1">
      <alignment horizontal="right" vertical="center"/>
    </xf>
    <xf numFmtId="4" fontId="72" fillId="0" borderId="15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" fontId="72" fillId="0" borderId="42" xfId="0" applyNumberFormat="1" applyFont="1" applyBorder="1" applyAlignment="1">
      <alignment horizontal="center"/>
    </xf>
    <xf numFmtId="4" fontId="71" fillId="0" borderId="14" xfId="0" applyNumberFormat="1" applyFont="1" applyBorder="1" applyAlignment="1">
      <alignment horizontal="center"/>
    </xf>
    <xf numFmtId="0" fontId="70" fillId="0" borderId="12" xfId="0" applyNumberFormat="1" applyFont="1" applyBorder="1" applyAlignment="1">
      <alignment horizontal="center" wrapText="1"/>
    </xf>
    <xf numFmtId="0" fontId="71" fillId="0" borderId="0" xfId="0" applyNumberFormat="1" applyFont="1" applyBorder="1" applyAlignment="1">
      <alignment horizontal="center" wrapText="1"/>
    </xf>
    <xf numFmtId="0" fontId="71" fillId="0" borderId="14" xfId="0" applyNumberFormat="1" applyFont="1" applyBorder="1" applyAlignment="1">
      <alignment horizontal="center" wrapText="1"/>
    </xf>
    <xf numFmtId="4" fontId="72" fillId="0" borderId="17" xfId="0" applyNumberFormat="1" applyFont="1" applyBorder="1" applyAlignment="1">
      <alignment horizontal="center" vertical="center"/>
    </xf>
    <xf numFmtId="4" fontId="72" fillId="0" borderId="15" xfId="0" applyNumberFormat="1" applyFont="1" applyBorder="1" applyAlignment="1">
      <alignment horizontal="center" vertical="center"/>
    </xf>
    <xf numFmtId="0" fontId="68" fillId="0" borderId="50" xfId="0" applyNumberFormat="1" applyFont="1" applyBorder="1" applyAlignment="1">
      <alignment horizontal="left"/>
    </xf>
    <xf numFmtId="0" fontId="72" fillId="0" borderId="24" xfId="0" applyNumberFormat="1" applyFont="1" applyBorder="1" applyAlignment="1">
      <alignment horizontal="left"/>
    </xf>
    <xf numFmtId="0" fontId="72" fillId="0" borderId="49" xfId="0" applyNumberFormat="1" applyFont="1" applyBorder="1" applyAlignment="1">
      <alignment horizontal="left"/>
    </xf>
    <xf numFmtId="0" fontId="1" fillId="0" borderId="28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1" fillId="0" borderId="47" xfId="0" applyNumberFormat="1" applyFont="1" applyBorder="1" applyAlignment="1">
      <alignment horizontal="center" vertical="top"/>
    </xf>
    <xf numFmtId="0" fontId="1" fillId="0" borderId="53" xfId="0" applyNumberFormat="1" applyFont="1" applyBorder="1" applyAlignment="1">
      <alignment horizontal="center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54" xfId="0" applyNumberFormat="1" applyFont="1" applyBorder="1" applyAlignment="1">
      <alignment horizontal="center" vertical="center" wrapText="1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56" xfId="0" applyNumberFormat="1" applyFont="1" applyBorder="1" applyAlignment="1">
      <alignment horizontal="center" vertical="center" wrapText="1"/>
    </xf>
    <xf numFmtId="0" fontId="1" fillId="0" borderId="57" xfId="0" applyNumberFormat="1" applyFont="1" applyBorder="1" applyAlignment="1">
      <alignment horizontal="center" vertical="center" wrapText="1"/>
    </xf>
    <xf numFmtId="0" fontId="1" fillId="0" borderId="58" xfId="0" applyNumberFormat="1" applyFont="1" applyBorder="1" applyAlignment="1">
      <alignment horizontal="center" vertical="center"/>
    </xf>
    <xf numFmtId="0" fontId="1" fillId="0" borderId="59" xfId="0" applyNumberFormat="1" applyFont="1" applyBorder="1" applyAlignment="1">
      <alignment horizontal="center" vertical="center"/>
    </xf>
    <xf numFmtId="0" fontId="1" fillId="0" borderId="60" xfId="0" applyNumberFormat="1" applyFont="1" applyBorder="1" applyAlignment="1">
      <alignment horizontal="center" vertical="center"/>
    </xf>
    <xf numFmtId="0" fontId="1" fillId="0" borderId="60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/>
    </xf>
    <xf numFmtId="49" fontId="83" fillId="0" borderId="0" xfId="0" applyNumberFormat="1" applyFont="1" applyBorder="1" applyAlignment="1">
      <alignment horizontal="left"/>
    </xf>
    <xf numFmtId="49" fontId="84" fillId="0" borderId="0" xfId="0" applyNumberFormat="1" applyFont="1" applyBorder="1" applyAlignment="1">
      <alignment horizontal="left"/>
    </xf>
    <xf numFmtId="49" fontId="85" fillId="0" borderId="0" xfId="0" applyNumberFormat="1" applyFont="1" applyBorder="1" applyAlignment="1">
      <alignment horizontal="left"/>
    </xf>
    <xf numFmtId="0" fontId="86" fillId="0" borderId="24" xfId="0" applyNumberFormat="1" applyFont="1" applyBorder="1" applyAlignment="1">
      <alignment horizontal="left"/>
    </xf>
    <xf numFmtId="0" fontId="87" fillId="0" borderId="24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Q146"/>
  <sheetViews>
    <sheetView tabSelected="1" view="pageBreakPreview" zoomScaleSheetLayoutView="100" workbookViewId="0" topLeftCell="A1">
      <selection activeCell="CW32" sqref="CW32"/>
    </sheetView>
  </sheetViews>
  <sheetFormatPr defaultColWidth="0.875" defaultRowHeight="12.75"/>
  <cols>
    <col min="1" max="9" width="0.875" style="1" customWidth="1"/>
    <col min="10" max="10" width="2.50390625" style="1" customWidth="1"/>
    <col min="11" max="58" width="0.875" style="1" customWidth="1"/>
    <col min="59" max="59" width="2.125" style="1" customWidth="1"/>
    <col min="60" max="60" width="1.00390625" style="1" hidden="1" customWidth="1"/>
    <col min="61" max="61" width="12.00390625" style="1" customWidth="1"/>
    <col min="62" max="68" width="0.875" style="1" customWidth="1"/>
    <col min="69" max="75" width="0.875" style="1" hidden="1" customWidth="1"/>
    <col min="76" max="84" width="0.875" style="1" customWidth="1"/>
    <col min="85" max="85" width="1.875" style="1" customWidth="1"/>
    <col min="86" max="91" width="0.875" style="1" customWidth="1"/>
    <col min="92" max="92" width="1.37890625" style="1" customWidth="1"/>
    <col min="93" max="107" width="0.875" style="1" customWidth="1"/>
    <col min="108" max="108" width="3.50390625" style="1" customWidth="1"/>
    <col min="109" max="109" width="2.125" style="1" customWidth="1"/>
    <col min="110" max="111" width="0.875" style="1" customWidth="1"/>
    <col min="112" max="114" width="1.75390625" style="1" customWidth="1"/>
    <col min="115" max="117" width="0.875" style="1" customWidth="1"/>
    <col min="118" max="119" width="0.875" style="1" hidden="1" customWidth="1"/>
    <col min="120" max="120" width="0.5" style="1" customWidth="1"/>
    <col min="121" max="121" width="0.875" style="1" hidden="1" customWidth="1"/>
    <col min="122" max="133" width="0.875" style="1" customWidth="1"/>
    <col min="134" max="134" width="2.125" style="1" customWidth="1"/>
    <col min="135" max="146" width="0.875" style="1" customWidth="1"/>
    <col min="147" max="147" width="1.75390625" style="1" customWidth="1"/>
    <col min="148" max="159" width="0.875" style="1" customWidth="1"/>
    <col min="160" max="160" width="1.875" style="1" customWidth="1"/>
    <col min="161" max="170" width="0.875" style="1" customWidth="1"/>
    <col min="171" max="172" width="0.875" style="1" hidden="1" customWidth="1"/>
    <col min="173" max="173" width="3.375" style="1" customWidth="1"/>
    <col min="174" max="174" width="1.4921875" style="1" customWidth="1"/>
    <col min="175" max="16384" width="0.875" style="1" customWidth="1"/>
  </cols>
  <sheetData>
    <row r="1" ht="5.25" customHeight="1"/>
    <row r="2" spans="139:173" s="3" customFormat="1" ht="9">
      <c r="EI2" s="370" t="s">
        <v>23</v>
      </c>
      <c r="EJ2" s="370"/>
      <c r="EK2" s="370"/>
      <c r="EL2" s="370"/>
      <c r="EM2" s="370"/>
      <c r="EN2" s="370"/>
      <c r="EO2" s="370"/>
      <c r="EP2" s="370"/>
      <c r="EQ2" s="370"/>
      <c r="ER2" s="370"/>
      <c r="ES2" s="370"/>
      <c r="ET2" s="370"/>
      <c r="EU2" s="370"/>
      <c r="EV2" s="370"/>
      <c r="EW2" s="370"/>
      <c r="EX2" s="370"/>
      <c r="EY2" s="370"/>
      <c r="EZ2" s="370"/>
      <c r="FA2" s="370"/>
      <c r="FB2" s="370"/>
      <c r="FC2" s="370"/>
      <c r="FD2" s="370"/>
      <c r="FE2" s="370"/>
      <c r="FF2" s="370"/>
      <c r="FG2" s="370"/>
      <c r="FH2" s="370"/>
      <c r="FI2" s="370"/>
      <c r="FJ2" s="370"/>
      <c r="FK2" s="370"/>
      <c r="FL2" s="370"/>
      <c r="FM2" s="370"/>
      <c r="FN2" s="370"/>
      <c r="FO2" s="370"/>
      <c r="FP2" s="370"/>
      <c r="FQ2" s="370"/>
    </row>
    <row r="3" spans="139:173" s="3" customFormat="1" ht="15.75">
      <c r="EI3" s="366" t="s">
        <v>259</v>
      </c>
      <c r="EJ3" s="367"/>
      <c r="EK3" s="367"/>
      <c r="EL3" s="367"/>
      <c r="EM3" s="367"/>
      <c r="EN3" s="367"/>
      <c r="EO3" s="367"/>
      <c r="EP3" s="367"/>
      <c r="EQ3" s="367"/>
      <c r="ER3" s="367"/>
      <c r="ES3" s="367"/>
      <c r="ET3" s="367"/>
      <c r="EU3" s="367"/>
      <c r="EV3" s="367"/>
      <c r="EW3" s="367"/>
      <c r="EX3" s="367"/>
      <c r="EY3" s="367"/>
      <c r="EZ3" s="367"/>
      <c r="FA3" s="367"/>
      <c r="FB3" s="367"/>
      <c r="FC3" s="367"/>
      <c r="FD3" s="367"/>
      <c r="FE3" s="367"/>
      <c r="FF3" s="367"/>
      <c r="FG3" s="367"/>
      <c r="FH3" s="367"/>
      <c r="FI3" s="367"/>
      <c r="FJ3" s="367"/>
      <c r="FK3" s="367"/>
      <c r="FL3" s="367"/>
      <c r="FM3" s="367"/>
      <c r="FN3" s="367"/>
      <c r="FO3" s="367"/>
      <c r="FP3" s="367"/>
      <c r="FQ3" s="367"/>
    </row>
    <row r="4" spans="139:173" s="4" customFormat="1" ht="7.5">
      <c r="EI4" s="359" t="s">
        <v>18</v>
      </c>
      <c r="EJ4" s="359"/>
      <c r="EK4" s="359"/>
      <c r="EL4" s="359"/>
      <c r="EM4" s="359"/>
      <c r="EN4" s="359"/>
      <c r="EO4" s="359"/>
      <c r="EP4" s="359"/>
      <c r="EQ4" s="359"/>
      <c r="ER4" s="359"/>
      <c r="ES4" s="359"/>
      <c r="ET4" s="359"/>
      <c r="EU4" s="359"/>
      <c r="EV4" s="359"/>
      <c r="EW4" s="359"/>
      <c r="EX4" s="359"/>
      <c r="EY4" s="359"/>
      <c r="EZ4" s="359"/>
      <c r="FA4" s="359"/>
      <c r="FB4" s="359"/>
      <c r="FC4" s="359"/>
      <c r="FD4" s="359"/>
      <c r="FE4" s="359"/>
      <c r="FF4" s="359"/>
      <c r="FG4" s="359"/>
      <c r="FH4" s="359"/>
      <c r="FI4" s="359"/>
      <c r="FJ4" s="359"/>
      <c r="FK4" s="359"/>
      <c r="FL4" s="359"/>
      <c r="FM4" s="359"/>
      <c r="FN4" s="359"/>
      <c r="FO4" s="359"/>
      <c r="FP4" s="359"/>
      <c r="FQ4" s="359"/>
    </row>
    <row r="5" spans="139:173" s="3" customFormat="1" ht="9">
      <c r="EI5" s="371"/>
      <c r="EJ5" s="372"/>
      <c r="EK5" s="372"/>
      <c r="EL5" s="372"/>
      <c r="EM5" s="372"/>
      <c r="EN5" s="372"/>
      <c r="EO5" s="372"/>
      <c r="EP5" s="372"/>
      <c r="EQ5" s="372"/>
      <c r="ER5" s="372"/>
      <c r="ES5" s="372"/>
      <c r="ET5" s="372"/>
      <c r="EU5" s="372"/>
      <c r="EV5" s="372"/>
      <c r="EW5" s="372"/>
      <c r="EX5" s="372"/>
      <c r="EY5" s="372"/>
      <c r="EZ5" s="372"/>
      <c r="FA5" s="372"/>
      <c r="FB5" s="372"/>
      <c r="FC5" s="372"/>
      <c r="FD5" s="372"/>
      <c r="FE5" s="372"/>
      <c r="FF5" s="372"/>
      <c r="FG5" s="372"/>
      <c r="FH5" s="372"/>
      <c r="FI5" s="372"/>
      <c r="FJ5" s="372"/>
      <c r="FK5" s="372"/>
      <c r="FL5" s="372"/>
      <c r="FM5" s="372"/>
      <c r="FN5" s="372"/>
      <c r="FO5" s="372"/>
      <c r="FP5" s="372"/>
      <c r="FQ5" s="372"/>
    </row>
    <row r="6" spans="139:173" s="4" customFormat="1" ht="7.5">
      <c r="EI6" s="359" t="s">
        <v>19</v>
      </c>
      <c r="EJ6" s="359"/>
      <c r="EK6" s="359"/>
      <c r="EL6" s="359"/>
      <c r="EM6" s="359"/>
      <c r="EN6" s="359"/>
      <c r="EO6" s="359"/>
      <c r="EP6" s="359"/>
      <c r="EQ6" s="359"/>
      <c r="ER6" s="359"/>
      <c r="ES6" s="359"/>
      <c r="ET6" s="359"/>
      <c r="EU6" s="359"/>
      <c r="EV6" s="359"/>
      <c r="EW6" s="359"/>
      <c r="EX6" s="359"/>
      <c r="EY6" s="359"/>
      <c r="EZ6" s="359"/>
      <c r="FA6" s="359"/>
      <c r="FB6" s="359"/>
      <c r="FC6" s="359"/>
      <c r="FD6" s="359"/>
      <c r="FE6" s="359"/>
      <c r="FF6" s="359"/>
      <c r="FG6" s="359"/>
      <c r="FH6" s="359"/>
      <c r="FI6" s="359"/>
      <c r="FJ6" s="359"/>
      <c r="FK6" s="359"/>
      <c r="FL6" s="359"/>
      <c r="FM6" s="359"/>
      <c r="FN6" s="359"/>
      <c r="FO6" s="359"/>
      <c r="FP6" s="359"/>
      <c r="FQ6" s="359"/>
    </row>
    <row r="7" spans="139:173" s="3" customFormat="1" ht="15.75">
      <c r="EI7" s="368"/>
      <c r="EJ7" s="369"/>
      <c r="EK7" s="369"/>
      <c r="EL7" s="369"/>
      <c r="EM7" s="369"/>
      <c r="EN7" s="369"/>
      <c r="EO7" s="369"/>
      <c r="EP7" s="369"/>
      <c r="EQ7" s="369"/>
      <c r="ER7" s="369"/>
      <c r="ES7" s="369"/>
      <c r="ET7" s="369"/>
      <c r="EU7" s="369"/>
      <c r="EV7" s="10"/>
      <c r="EW7" s="10"/>
      <c r="EX7" s="366" t="s">
        <v>294</v>
      </c>
      <c r="EY7" s="367"/>
      <c r="EZ7" s="367"/>
      <c r="FA7" s="367"/>
      <c r="FB7" s="367"/>
      <c r="FC7" s="367"/>
      <c r="FD7" s="367"/>
      <c r="FE7" s="367"/>
      <c r="FF7" s="367"/>
      <c r="FG7" s="367"/>
      <c r="FH7" s="367"/>
      <c r="FI7" s="367"/>
      <c r="FJ7" s="367"/>
      <c r="FK7" s="367"/>
      <c r="FL7" s="367"/>
      <c r="FM7" s="367"/>
      <c r="FN7" s="367"/>
      <c r="FO7" s="367"/>
      <c r="FP7" s="367"/>
      <c r="FQ7" s="367"/>
    </row>
    <row r="8" spans="139:173" s="4" customFormat="1" ht="7.5">
      <c r="EI8" s="359" t="s">
        <v>20</v>
      </c>
      <c r="EJ8" s="359"/>
      <c r="EK8" s="359"/>
      <c r="EL8" s="359"/>
      <c r="EM8" s="359"/>
      <c r="EN8" s="359"/>
      <c r="EO8" s="359"/>
      <c r="EP8" s="359"/>
      <c r="EQ8" s="359"/>
      <c r="ER8" s="359"/>
      <c r="ES8" s="359"/>
      <c r="ET8" s="359"/>
      <c r="EU8" s="359"/>
      <c r="EX8" s="359" t="s">
        <v>21</v>
      </c>
      <c r="EY8" s="359"/>
      <c r="EZ8" s="359"/>
      <c r="FA8" s="359"/>
      <c r="FB8" s="359"/>
      <c r="FC8" s="359"/>
      <c r="FD8" s="359"/>
      <c r="FE8" s="359"/>
      <c r="FF8" s="359"/>
      <c r="FG8" s="359"/>
      <c r="FH8" s="359"/>
      <c r="FI8" s="359"/>
      <c r="FJ8" s="359"/>
      <c r="FK8" s="359"/>
      <c r="FL8" s="359"/>
      <c r="FM8" s="359"/>
      <c r="FN8" s="359"/>
      <c r="FO8" s="359"/>
      <c r="FP8" s="359"/>
      <c r="FQ8" s="359"/>
    </row>
    <row r="9" spans="139:168" s="3" customFormat="1" ht="12">
      <c r="EI9" s="360" t="s">
        <v>22</v>
      </c>
      <c r="EJ9" s="360"/>
      <c r="EK9" s="361" t="s">
        <v>260</v>
      </c>
      <c r="EL9" s="362"/>
      <c r="EM9" s="362"/>
      <c r="EN9" s="363" t="s">
        <v>22</v>
      </c>
      <c r="EO9" s="363"/>
      <c r="EQ9" s="361" t="s">
        <v>261</v>
      </c>
      <c r="ER9" s="362"/>
      <c r="ES9" s="362"/>
      <c r="ET9" s="362"/>
      <c r="EU9" s="362"/>
      <c r="EV9" s="362"/>
      <c r="EW9" s="362"/>
      <c r="EX9" s="362"/>
      <c r="EY9" s="362"/>
      <c r="EZ9" s="362"/>
      <c r="FA9" s="362"/>
      <c r="FB9" s="362"/>
      <c r="FC9" s="362"/>
      <c r="FD9" s="362"/>
      <c r="FE9" s="362"/>
      <c r="FF9" s="360">
        <v>20</v>
      </c>
      <c r="FG9" s="360"/>
      <c r="FH9" s="360"/>
      <c r="FI9" s="364" t="s">
        <v>262</v>
      </c>
      <c r="FJ9" s="365"/>
      <c r="FK9" s="365"/>
      <c r="FL9" s="3" t="s">
        <v>4</v>
      </c>
    </row>
    <row r="10" ht="3.75" customHeight="1"/>
    <row r="11" spans="51:114" s="5" customFormat="1" ht="28.5" customHeight="1"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7" t="s">
        <v>25</v>
      </c>
      <c r="CS11" s="526" t="s">
        <v>335</v>
      </c>
      <c r="CT11" s="526"/>
      <c r="CU11" s="526"/>
      <c r="CV11" s="526"/>
      <c r="CW11" s="526"/>
      <c r="CX11" s="526"/>
      <c r="CY11" s="526"/>
      <c r="CZ11" s="526"/>
      <c r="DA11" s="526"/>
      <c r="DB11" s="526"/>
      <c r="DC11" s="526"/>
      <c r="DD11" s="526"/>
      <c r="DE11" s="526"/>
      <c r="DF11" s="526"/>
      <c r="DG11" s="526"/>
      <c r="DH11" s="26"/>
      <c r="DI11" s="26"/>
      <c r="DJ11" s="26"/>
    </row>
    <row r="12" spans="51:173" s="5" customFormat="1" ht="30.75" customHeight="1">
      <c r="AY12" s="348"/>
      <c r="AZ12" s="348"/>
      <c r="BA12" s="348"/>
      <c r="BB12" s="348"/>
      <c r="BC12" s="348"/>
      <c r="BD12" s="348"/>
      <c r="BE12" s="348"/>
      <c r="BF12" s="527"/>
      <c r="BG12" s="528"/>
      <c r="BH12" s="528"/>
      <c r="BI12" s="348" t="s">
        <v>337</v>
      </c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  <c r="BW12" s="348"/>
      <c r="BX12" s="348"/>
      <c r="BY12" s="348"/>
      <c r="BZ12" s="348"/>
      <c r="CA12" s="348"/>
      <c r="CB12" s="348"/>
      <c r="CC12" s="348"/>
      <c r="CD12" s="348"/>
      <c r="CE12" s="346" t="s">
        <v>263</v>
      </c>
      <c r="CF12" s="347"/>
      <c r="CG12" s="347"/>
      <c r="CH12" s="348" t="s">
        <v>26</v>
      </c>
      <c r="CI12" s="348"/>
      <c r="CJ12" s="348"/>
      <c r="CK12" s="348"/>
      <c r="CL12" s="348"/>
      <c r="CM12" s="346" t="s">
        <v>264</v>
      </c>
      <c r="CN12" s="347"/>
      <c r="CO12" s="347"/>
      <c r="CP12" s="349" t="s">
        <v>334</v>
      </c>
      <c r="CQ12" s="349"/>
      <c r="CR12" s="349"/>
      <c r="CS12" s="349"/>
      <c r="CT12" s="349"/>
      <c r="CU12" s="349"/>
      <c r="CV12" s="349"/>
      <c r="CW12" s="349"/>
      <c r="CX12" s="349"/>
      <c r="CY12" s="349"/>
      <c r="CZ12" s="349"/>
      <c r="DA12" s="349"/>
      <c r="DB12" s="349"/>
      <c r="DC12" s="349"/>
      <c r="DD12" s="349"/>
      <c r="DE12" s="349"/>
      <c r="DF12" s="349"/>
      <c r="DG12" s="349"/>
      <c r="DH12" s="349"/>
      <c r="DI12" s="349"/>
      <c r="DJ12" s="349"/>
      <c r="FE12" s="353" t="s">
        <v>24</v>
      </c>
      <c r="FF12" s="354"/>
      <c r="FG12" s="354"/>
      <c r="FH12" s="354"/>
      <c r="FI12" s="354"/>
      <c r="FJ12" s="354"/>
      <c r="FK12" s="354"/>
      <c r="FL12" s="354"/>
      <c r="FM12" s="354"/>
      <c r="FN12" s="354"/>
      <c r="FO12" s="354"/>
      <c r="FP12" s="354"/>
      <c r="FQ12" s="355"/>
    </row>
    <row r="13" spans="51:173" ht="44.25" customHeight="1" thickBot="1"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FE13" s="356"/>
      <c r="FF13" s="357"/>
      <c r="FG13" s="357"/>
      <c r="FH13" s="357"/>
      <c r="FI13" s="357"/>
      <c r="FJ13" s="357"/>
      <c r="FK13" s="357"/>
      <c r="FL13" s="357"/>
      <c r="FM13" s="357"/>
      <c r="FN13" s="357"/>
      <c r="FO13" s="357"/>
      <c r="FP13" s="357"/>
      <c r="FQ13" s="358"/>
    </row>
    <row r="14" spans="51:173" ht="44.25" customHeight="1">
      <c r="AY14" s="28"/>
      <c r="AZ14" s="28"/>
      <c r="BA14" s="28"/>
      <c r="BB14" s="28"/>
      <c r="BC14" s="28"/>
      <c r="BD14" s="28"/>
      <c r="BE14" s="28"/>
      <c r="BF14" s="28"/>
      <c r="BG14" s="345" t="s">
        <v>38</v>
      </c>
      <c r="BH14" s="345"/>
      <c r="BI14" s="345"/>
      <c r="BJ14" s="345"/>
      <c r="BK14" s="342" t="s">
        <v>260</v>
      </c>
      <c r="BL14" s="343"/>
      <c r="BM14" s="343"/>
      <c r="BN14" s="344" t="s">
        <v>22</v>
      </c>
      <c r="BO14" s="344"/>
      <c r="BP14" s="28"/>
      <c r="BQ14" s="342" t="s">
        <v>261</v>
      </c>
      <c r="BR14" s="343"/>
      <c r="BS14" s="343"/>
      <c r="BT14" s="343"/>
      <c r="BU14" s="343"/>
      <c r="BV14" s="343"/>
      <c r="BW14" s="343"/>
      <c r="BX14" s="343"/>
      <c r="BY14" s="343"/>
      <c r="BZ14" s="343"/>
      <c r="CA14" s="343"/>
      <c r="CB14" s="343"/>
      <c r="CC14" s="343"/>
      <c r="CD14" s="343"/>
      <c r="CE14" s="343"/>
      <c r="CF14" s="345">
        <v>20</v>
      </c>
      <c r="CG14" s="345"/>
      <c r="CH14" s="345"/>
      <c r="CI14" s="346" t="s">
        <v>262</v>
      </c>
      <c r="CJ14" s="347"/>
      <c r="CK14" s="347"/>
      <c r="CL14" s="28" t="s">
        <v>4</v>
      </c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FC14" s="2" t="s">
        <v>27</v>
      </c>
      <c r="FE14" s="350" t="s">
        <v>265</v>
      </c>
      <c r="FF14" s="351"/>
      <c r="FG14" s="351"/>
      <c r="FH14" s="351"/>
      <c r="FI14" s="351"/>
      <c r="FJ14" s="351"/>
      <c r="FK14" s="351"/>
      <c r="FL14" s="351"/>
      <c r="FM14" s="351"/>
      <c r="FN14" s="351"/>
      <c r="FO14" s="351"/>
      <c r="FP14" s="351"/>
      <c r="FQ14" s="352"/>
    </row>
    <row r="15" spans="1:173" ht="48.75" customHeight="1">
      <c r="A15" s="525" t="s">
        <v>30</v>
      </c>
      <c r="B15" s="525"/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25"/>
      <c r="FC15" s="2" t="s">
        <v>28</v>
      </c>
      <c r="FE15" s="340"/>
      <c r="FF15" s="273"/>
      <c r="FG15" s="273"/>
      <c r="FH15" s="273"/>
      <c r="FI15" s="273"/>
      <c r="FJ15" s="273"/>
      <c r="FK15" s="273"/>
      <c r="FL15" s="273"/>
      <c r="FM15" s="273"/>
      <c r="FN15" s="273"/>
      <c r="FO15" s="273"/>
      <c r="FP15" s="273"/>
      <c r="FQ15" s="341"/>
    </row>
    <row r="16" spans="1:173" ht="18.75" customHeight="1">
      <c r="A16" s="1" t="s">
        <v>31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113" t="s">
        <v>329</v>
      </c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FC16" s="2" t="s">
        <v>29</v>
      </c>
      <c r="FE16" s="340" t="s">
        <v>266</v>
      </c>
      <c r="FF16" s="273"/>
      <c r="FG16" s="273"/>
      <c r="FH16" s="273"/>
      <c r="FI16" s="273"/>
      <c r="FJ16" s="273"/>
      <c r="FK16" s="273"/>
      <c r="FL16" s="273"/>
      <c r="FM16" s="273"/>
      <c r="FN16" s="273"/>
      <c r="FO16" s="273"/>
      <c r="FP16" s="273"/>
      <c r="FQ16" s="341"/>
    </row>
    <row r="17" spans="159:173" ht="10.5">
      <c r="FC17" s="2" t="s">
        <v>28</v>
      </c>
      <c r="FE17" s="340"/>
      <c r="FF17" s="273"/>
      <c r="FG17" s="273"/>
      <c r="FH17" s="273"/>
      <c r="FI17" s="273"/>
      <c r="FJ17" s="273"/>
      <c r="FK17" s="273"/>
      <c r="FL17" s="273"/>
      <c r="FM17" s="273"/>
      <c r="FN17" s="273"/>
      <c r="FO17" s="273"/>
      <c r="FP17" s="273"/>
      <c r="FQ17" s="341"/>
    </row>
    <row r="18" spans="159:173" ht="10.5">
      <c r="FC18" s="2" t="s">
        <v>32</v>
      </c>
      <c r="FE18" s="340" t="s">
        <v>267</v>
      </c>
      <c r="FF18" s="273"/>
      <c r="FG18" s="273"/>
      <c r="FH18" s="273"/>
      <c r="FI18" s="273"/>
      <c r="FJ18" s="273"/>
      <c r="FK18" s="273"/>
      <c r="FL18" s="273"/>
      <c r="FM18" s="273"/>
      <c r="FN18" s="273"/>
      <c r="FO18" s="273"/>
      <c r="FP18" s="273"/>
      <c r="FQ18" s="341"/>
    </row>
    <row r="19" spans="1:173" ht="20.25" customHeight="1">
      <c r="A19" s="95" t="s">
        <v>36</v>
      </c>
      <c r="B19" s="95"/>
      <c r="C19" s="95"/>
      <c r="D19" s="95"/>
      <c r="E19" s="95"/>
      <c r="F19" s="95"/>
      <c r="G19" s="95"/>
      <c r="H19" s="95"/>
      <c r="I19" s="95"/>
      <c r="J19" s="95"/>
      <c r="K19" s="529" t="s">
        <v>336</v>
      </c>
      <c r="L19" s="530"/>
      <c r="M19" s="530"/>
      <c r="N19" s="530"/>
      <c r="O19" s="530"/>
      <c r="P19" s="530"/>
      <c r="Q19" s="530"/>
      <c r="R19" s="530"/>
      <c r="S19" s="530"/>
      <c r="T19" s="530"/>
      <c r="U19" s="530"/>
      <c r="V19" s="530"/>
      <c r="W19" s="530"/>
      <c r="X19" s="530"/>
      <c r="Y19" s="530"/>
      <c r="Z19" s="530"/>
      <c r="AA19" s="530"/>
      <c r="AB19" s="530"/>
      <c r="AC19" s="530"/>
      <c r="AD19" s="530"/>
      <c r="AE19" s="530"/>
      <c r="AF19" s="530"/>
      <c r="AG19" s="530"/>
      <c r="AH19" s="530"/>
      <c r="AI19" s="530"/>
      <c r="AJ19" s="530"/>
      <c r="AK19" s="530"/>
      <c r="AL19" s="530"/>
      <c r="AM19" s="530"/>
      <c r="AN19" s="530"/>
      <c r="AO19" s="530"/>
      <c r="AP19" s="530"/>
      <c r="AQ19" s="530"/>
      <c r="AR19" s="530"/>
      <c r="AS19" s="530"/>
      <c r="AT19" s="530"/>
      <c r="AU19" s="530"/>
      <c r="AV19" s="530"/>
      <c r="AW19" s="530"/>
      <c r="AX19" s="530"/>
      <c r="AY19" s="530"/>
      <c r="AZ19" s="530"/>
      <c r="BA19" s="530"/>
      <c r="BB19" s="530"/>
      <c r="BC19" s="530"/>
      <c r="BD19" s="530"/>
      <c r="BE19" s="530"/>
      <c r="BF19" s="530"/>
      <c r="BG19" s="530"/>
      <c r="BH19" s="530"/>
      <c r="BI19" s="530"/>
      <c r="BJ19" s="530"/>
      <c r="BK19" s="530"/>
      <c r="BL19" s="530"/>
      <c r="BM19" s="530"/>
      <c r="BN19" s="530"/>
      <c r="BO19" s="530"/>
      <c r="BP19" s="530"/>
      <c r="BQ19" s="530"/>
      <c r="BR19" s="530"/>
      <c r="BS19" s="530"/>
      <c r="BT19" s="530"/>
      <c r="BU19" s="530"/>
      <c r="BV19" s="530"/>
      <c r="BW19" s="530"/>
      <c r="BX19" s="530"/>
      <c r="BY19" s="530"/>
      <c r="BZ19" s="530"/>
      <c r="CA19" s="530"/>
      <c r="CB19" s="530"/>
      <c r="CC19" s="530"/>
      <c r="CD19" s="530"/>
      <c r="CE19" s="530"/>
      <c r="CF19" s="530"/>
      <c r="CG19" s="530"/>
      <c r="CH19" s="530"/>
      <c r="CI19" s="530"/>
      <c r="CJ19" s="530"/>
      <c r="CK19" s="530"/>
      <c r="CL19" s="530"/>
      <c r="CM19" s="530"/>
      <c r="CN19" s="530"/>
      <c r="CO19" s="530"/>
      <c r="CP19" s="530"/>
      <c r="CQ19" s="530"/>
      <c r="CR19" s="530"/>
      <c r="CS19" s="530"/>
      <c r="CT19" s="530"/>
      <c r="CU19" s="530"/>
      <c r="CV19" s="530"/>
      <c r="CW19" s="530"/>
      <c r="CX19" s="530"/>
      <c r="CY19" s="530"/>
      <c r="CZ19" s="530"/>
      <c r="DA19" s="530"/>
      <c r="DB19" s="530"/>
      <c r="DC19" s="530"/>
      <c r="DD19" s="530"/>
      <c r="DE19" s="530"/>
      <c r="DF19" s="530"/>
      <c r="DG19" s="530"/>
      <c r="DH19" s="530"/>
      <c r="DI19" s="530"/>
      <c r="DJ19" s="530"/>
      <c r="DK19" s="530"/>
      <c r="DL19" s="530"/>
      <c r="DM19" s="530"/>
      <c r="DN19" s="530"/>
      <c r="DO19" s="530"/>
      <c r="DP19" s="530"/>
      <c r="DQ19" s="530"/>
      <c r="DR19" s="530"/>
      <c r="DS19" s="530"/>
      <c r="DT19" s="530"/>
      <c r="DU19" s="530"/>
      <c r="DV19" s="530"/>
      <c r="DW19" s="530"/>
      <c r="DX19" s="530"/>
      <c r="DY19" s="530"/>
      <c r="DZ19" s="530"/>
      <c r="EA19" s="530"/>
      <c r="EB19" s="530"/>
      <c r="FC19" s="2" t="s">
        <v>33</v>
      </c>
      <c r="FE19" s="340" t="s">
        <v>268</v>
      </c>
      <c r="FF19" s="273"/>
      <c r="FG19" s="273"/>
      <c r="FH19" s="273"/>
      <c r="FI19" s="273"/>
      <c r="FJ19" s="273"/>
      <c r="FK19" s="273"/>
      <c r="FL19" s="273"/>
      <c r="FM19" s="273"/>
      <c r="FN19" s="273"/>
      <c r="FO19" s="273"/>
      <c r="FP19" s="273"/>
      <c r="FQ19" s="341"/>
    </row>
    <row r="20" spans="1:173" ht="52.5" customHeight="1" thickBot="1">
      <c r="A20" s="1" t="s">
        <v>37</v>
      </c>
      <c r="FC20" s="2" t="s">
        <v>34</v>
      </c>
      <c r="FE20" s="155" t="s">
        <v>35</v>
      </c>
      <c r="FF20" s="156"/>
      <c r="FG20" s="156"/>
      <c r="FH20" s="156"/>
      <c r="FI20" s="156"/>
      <c r="FJ20" s="156"/>
      <c r="FK20" s="156"/>
      <c r="FL20" s="156"/>
      <c r="FM20" s="156"/>
      <c r="FN20" s="156"/>
      <c r="FO20" s="156"/>
      <c r="FP20" s="156"/>
      <c r="FQ20" s="334"/>
    </row>
    <row r="21" ht="237.75" customHeight="1"/>
    <row r="22" spans="1:173" s="6" customFormat="1" ht="45" customHeight="1" thickBot="1">
      <c r="A22" s="335" t="s">
        <v>39</v>
      </c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6"/>
      <c r="BF22" s="336"/>
      <c r="BG22" s="336"/>
      <c r="BH22" s="336"/>
      <c r="BI22" s="336"/>
      <c r="BJ22" s="336"/>
      <c r="BK22" s="336"/>
      <c r="BL22" s="336"/>
      <c r="BM22" s="336"/>
      <c r="BN22" s="336"/>
      <c r="BO22" s="336"/>
      <c r="BP22" s="336"/>
      <c r="BQ22" s="336"/>
      <c r="BR22" s="336"/>
      <c r="BS22" s="336"/>
      <c r="BT22" s="336"/>
      <c r="BU22" s="336"/>
      <c r="BV22" s="336"/>
      <c r="BW22" s="336"/>
      <c r="BX22" s="336"/>
      <c r="BY22" s="336"/>
      <c r="BZ22" s="336"/>
      <c r="CA22" s="336"/>
      <c r="CB22" s="336"/>
      <c r="CC22" s="336"/>
      <c r="CD22" s="336"/>
      <c r="CE22" s="336"/>
      <c r="CF22" s="336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6"/>
      <c r="CS22" s="336"/>
      <c r="CT22" s="336"/>
      <c r="CU22" s="336"/>
      <c r="CV22" s="336"/>
      <c r="CW22" s="336"/>
      <c r="CX22" s="336"/>
      <c r="CY22" s="336"/>
      <c r="CZ22" s="336"/>
      <c r="DA22" s="336"/>
      <c r="DB22" s="336"/>
      <c r="DC22" s="336"/>
      <c r="DD22" s="336"/>
      <c r="DE22" s="336"/>
      <c r="DF22" s="336"/>
      <c r="DG22" s="336"/>
      <c r="DH22" s="336"/>
      <c r="DI22" s="336"/>
      <c r="DJ22" s="336"/>
      <c r="DK22" s="336"/>
      <c r="DL22" s="336"/>
      <c r="DM22" s="336"/>
      <c r="DN22" s="336"/>
      <c r="DO22" s="336"/>
      <c r="DP22" s="336"/>
      <c r="DQ22" s="336"/>
      <c r="DR22" s="336"/>
      <c r="DS22" s="336"/>
      <c r="DT22" s="336"/>
      <c r="DU22" s="336"/>
      <c r="DV22" s="336"/>
      <c r="DW22" s="336"/>
      <c r="DX22" s="336"/>
      <c r="DY22" s="336"/>
      <c r="DZ22" s="336"/>
      <c r="EA22" s="336"/>
      <c r="EB22" s="336"/>
      <c r="EC22" s="336"/>
      <c r="ED22" s="336"/>
      <c r="EE22" s="336"/>
      <c r="EF22" s="336"/>
      <c r="EG22" s="336"/>
      <c r="EH22" s="336"/>
      <c r="EI22" s="336"/>
      <c r="EJ22" s="336"/>
      <c r="EK22" s="336"/>
      <c r="EL22" s="336"/>
      <c r="EM22" s="336"/>
      <c r="EN22" s="336"/>
      <c r="EO22" s="336"/>
      <c r="EP22" s="336"/>
      <c r="EQ22" s="336"/>
      <c r="ER22" s="336"/>
      <c r="ES22" s="336"/>
      <c r="ET22" s="336"/>
      <c r="EU22" s="336"/>
      <c r="EV22" s="336"/>
      <c r="EW22" s="336"/>
      <c r="EX22" s="336"/>
      <c r="EY22" s="336"/>
      <c r="EZ22" s="336"/>
      <c r="FA22" s="336"/>
      <c r="FB22" s="336"/>
      <c r="FC22" s="336"/>
      <c r="FD22" s="336"/>
      <c r="FE22" s="336"/>
      <c r="FF22" s="336"/>
      <c r="FG22" s="336"/>
      <c r="FH22" s="336"/>
      <c r="FI22" s="336"/>
      <c r="FJ22" s="336"/>
      <c r="FK22" s="336"/>
      <c r="FL22" s="336"/>
      <c r="FM22" s="336"/>
      <c r="FN22" s="336"/>
      <c r="FO22" s="336"/>
      <c r="FP22" s="336"/>
      <c r="FQ22" s="336"/>
    </row>
    <row r="23" ht="9" customHeight="1" hidden="1"/>
    <row r="24" spans="1:173" ht="18.75" customHeight="1">
      <c r="A24" s="512" t="s">
        <v>0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  <c r="AA24" s="513"/>
      <c r="AB24" s="513"/>
      <c r="AC24" s="513"/>
      <c r="AD24" s="513"/>
      <c r="AE24" s="513"/>
      <c r="AF24" s="513"/>
      <c r="AG24" s="513"/>
      <c r="AH24" s="513"/>
      <c r="AI24" s="513"/>
      <c r="AJ24" s="513"/>
      <c r="AK24" s="513"/>
      <c r="AL24" s="513"/>
      <c r="AM24" s="513"/>
      <c r="AN24" s="513"/>
      <c r="AO24" s="513"/>
      <c r="AP24" s="513"/>
      <c r="AQ24" s="513"/>
      <c r="AR24" s="513"/>
      <c r="AS24" s="513"/>
      <c r="AT24" s="513"/>
      <c r="AU24" s="513"/>
      <c r="AV24" s="513"/>
      <c r="AW24" s="513"/>
      <c r="AX24" s="513"/>
      <c r="AY24" s="513"/>
      <c r="AZ24" s="513"/>
      <c r="BA24" s="513"/>
      <c r="BB24" s="513"/>
      <c r="BC24" s="513"/>
      <c r="BD24" s="513"/>
      <c r="BE24" s="513"/>
      <c r="BF24" s="513"/>
      <c r="BG24" s="513"/>
      <c r="BH24" s="513"/>
      <c r="BI24" s="513"/>
      <c r="BJ24" s="513"/>
      <c r="BK24" s="513"/>
      <c r="BL24" s="513"/>
      <c r="BM24" s="513"/>
      <c r="BN24" s="513"/>
      <c r="BO24" s="513"/>
      <c r="BP24" s="513"/>
      <c r="BQ24" s="513"/>
      <c r="BR24" s="513"/>
      <c r="BS24" s="513"/>
      <c r="BT24" s="513"/>
      <c r="BU24" s="513"/>
      <c r="BV24" s="513"/>
      <c r="BW24" s="513"/>
      <c r="BX24" s="514" t="s">
        <v>1</v>
      </c>
      <c r="BY24" s="514"/>
      <c r="BZ24" s="514"/>
      <c r="CA24" s="514"/>
      <c r="CB24" s="514"/>
      <c r="CC24" s="514"/>
      <c r="CD24" s="514"/>
      <c r="CE24" s="514"/>
      <c r="CF24" s="515" t="s">
        <v>2</v>
      </c>
      <c r="CG24" s="516"/>
      <c r="CH24" s="516"/>
      <c r="CI24" s="516"/>
      <c r="CJ24" s="516"/>
      <c r="CK24" s="516"/>
      <c r="CL24" s="516"/>
      <c r="CM24" s="516"/>
      <c r="CN24" s="516"/>
      <c r="CO24" s="516"/>
      <c r="CP24" s="516"/>
      <c r="CQ24" s="516"/>
      <c r="CR24" s="517"/>
      <c r="CS24" s="516" t="s">
        <v>308</v>
      </c>
      <c r="CT24" s="516"/>
      <c r="CU24" s="516"/>
      <c r="CV24" s="516"/>
      <c r="CW24" s="516"/>
      <c r="CX24" s="516"/>
      <c r="CY24" s="516"/>
      <c r="CZ24" s="516"/>
      <c r="DA24" s="516"/>
      <c r="DB24" s="516"/>
      <c r="DC24" s="516"/>
      <c r="DD24" s="517"/>
      <c r="DE24" s="503" t="s">
        <v>258</v>
      </c>
      <c r="DF24" s="503"/>
      <c r="DG24" s="503"/>
      <c r="DH24" s="503"/>
      <c r="DI24" s="503"/>
      <c r="DJ24" s="503"/>
      <c r="DK24" s="503"/>
      <c r="DL24" s="503"/>
      <c r="DM24" s="503"/>
      <c r="DN24" s="503"/>
      <c r="DO24" s="503"/>
      <c r="DP24" s="503"/>
      <c r="DQ24" s="503"/>
      <c r="DR24" s="381" t="s">
        <v>9</v>
      </c>
      <c r="DS24" s="381"/>
      <c r="DT24" s="381"/>
      <c r="DU24" s="381"/>
      <c r="DV24" s="381"/>
      <c r="DW24" s="381"/>
      <c r="DX24" s="381"/>
      <c r="DY24" s="381"/>
      <c r="DZ24" s="381"/>
      <c r="EA24" s="381"/>
      <c r="EB24" s="381"/>
      <c r="EC24" s="381"/>
      <c r="ED24" s="381"/>
      <c r="EE24" s="381"/>
      <c r="EF24" s="381"/>
      <c r="EG24" s="381"/>
      <c r="EH24" s="381"/>
      <c r="EI24" s="381"/>
      <c r="EJ24" s="381"/>
      <c r="EK24" s="381"/>
      <c r="EL24" s="381"/>
      <c r="EM24" s="381"/>
      <c r="EN24" s="381"/>
      <c r="EO24" s="381"/>
      <c r="EP24" s="381"/>
      <c r="EQ24" s="381"/>
      <c r="ER24" s="381"/>
      <c r="ES24" s="381"/>
      <c r="ET24" s="381"/>
      <c r="EU24" s="381"/>
      <c r="EV24" s="381"/>
      <c r="EW24" s="381"/>
      <c r="EX24" s="381"/>
      <c r="EY24" s="381"/>
      <c r="EZ24" s="381"/>
      <c r="FA24" s="381"/>
      <c r="FB24" s="381"/>
      <c r="FC24" s="381"/>
      <c r="FD24" s="381"/>
      <c r="FE24" s="381"/>
      <c r="FF24" s="381"/>
      <c r="FG24" s="381"/>
      <c r="FH24" s="381"/>
      <c r="FI24" s="381"/>
      <c r="FJ24" s="381"/>
      <c r="FK24" s="381"/>
      <c r="FL24" s="381"/>
      <c r="FM24" s="381"/>
      <c r="FN24" s="381"/>
      <c r="FO24" s="381"/>
      <c r="FP24" s="381"/>
      <c r="FQ24" s="382"/>
    </row>
    <row r="25" spans="1:173" ht="17.25" customHeight="1">
      <c r="A25" s="518"/>
      <c r="B25" s="502"/>
      <c r="C25" s="502"/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502"/>
      <c r="AB25" s="502"/>
      <c r="AC25" s="502"/>
      <c r="AD25" s="502"/>
      <c r="AE25" s="502"/>
      <c r="AF25" s="502"/>
      <c r="AG25" s="502"/>
      <c r="AH25" s="502"/>
      <c r="AI25" s="502"/>
      <c r="AJ25" s="502"/>
      <c r="AK25" s="502"/>
      <c r="AL25" s="502"/>
      <c r="AM25" s="502"/>
      <c r="AN25" s="502"/>
      <c r="AO25" s="502"/>
      <c r="AP25" s="502"/>
      <c r="AQ25" s="502"/>
      <c r="AR25" s="502"/>
      <c r="AS25" s="502"/>
      <c r="AT25" s="502"/>
      <c r="AU25" s="502"/>
      <c r="AV25" s="502"/>
      <c r="AW25" s="502"/>
      <c r="AX25" s="502"/>
      <c r="AY25" s="502"/>
      <c r="AZ25" s="502"/>
      <c r="BA25" s="502"/>
      <c r="BB25" s="502"/>
      <c r="BC25" s="502"/>
      <c r="BD25" s="502"/>
      <c r="BE25" s="502"/>
      <c r="BF25" s="502"/>
      <c r="BG25" s="502"/>
      <c r="BH25" s="502"/>
      <c r="BI25" s="502"/>
      <c r="BJ25" s="502"/>
      <c r="BK25" s="502"/>
      <c r="BL25" s="502"/>
      <c r="BM25" s="502"/>
      <c r="BN25" s="502"/>
      <c r="BO25" s="502"/>
      <c r="BP25" s="502"/>
      <c r="BQ25" s="502"/>
      <c r="BR25" s="502"/>
      <c r="BS25" s="502"/>
      <c r="BT25" s="502"/>
      <c r="BU25" s="502"/>
      <c r="BV25" s="502"/>
      <c r="BW25" s="502"/>
      <c r="BX25" s="503"/>
      <c r="BY25" s="503"/>
      <c r="BZ25" s="503"/>
      <c r="CA25" s="503"/>
      <c r="CB25" s="503"/>
      <c r="CC25" s="503"/>
      <c r="CD25" s="503"/>
      <c r="CE25" s="503"/>
      <c r="CF25" s="405"/>
      <c r="CG25" s="406"/>
      <c r="CH25" s="406"/>
      <c r="CI25" s="406"/>
      <c r="CJ25" s="406"/>
      <c r="CK25" s="406"/>
      <c r="CL25" s="406"/>
      <c r="CM25" s="406"/>
      <c r="CN25" s="406"/>
      <c r="CO25" s="406"/>
      <c r="CP25" s="406"/>
      <c r="CQ25" s="406"/>
      <c r="CR25" s="407"/>
      <c r="CS25" s="406"/>
      <c r="CT25" s="406"/>
      <c r="CU25" s="406"/>
      <c r="CV25" s="406"/>
      <c r="CW25" s="406"/>
      <c r="CX25" s="406"/>
      <c r="CY25" s="406"/>
      <c r="CZ25" s="406"/>
      <c r="DA25" s="406"/>
      <c r="DB25" s="406"/>
      <c r="DC25" s="406"/>
      <c r="DD25" s="407"/>
      <c r="DE25" s="503"/>
      <c r="DF25" s="503"/>
      <c r="DG25" s="503"/>
      <c r="DH25" s="503"/>
      <c r="DI25" s="503"/>
      <c r="DJ25" s="503"/>
      <c r="DK25" s="503"/>
      <c r="DL25" s="503"/>
      <c r="DM25" s="503"/>
      <c r="DN25" s="503"/>
      <c r="DO25" s="503"/>
      <c r="DP25" s="503"/>
      <c r="DQ25" s="503"/>
      <c r="DR25" s="393" t="s">
        <v>3</v>
      </c>
      <c r="DS25" s="393"/>
      <c r="DT25" s="393"/>
      <c r="DU25" s="393"/>
      <c r="DV25" s="393"/>
      <c r="DW25" s="393"/>
      <c r="DX25" s="401" t="s">
        <v>262</v>
      </c>
      <c r="DY25" s="402"/>
      <c r="DZ25" s="402"/>
      <c r="EA25" s="396" t="s">
        <v>4</v>
      </c>
      <c r="EB25" s="396"/>
      <c r="EC25" s="396"/>
      <c r="ED25" s="397"/>
      <c r="EE25" s="392" t="s">
        <v>3</v>
      </c>
      <c r="EF25" s="393"/>
      <c r="EG25" s="393"/>
      <c r="EH25" s="393"/>
      <c r="EI25" s="393"/>
      <c r="EJ25" s="393"/>
      <c r="EK25" s="401" t="s">
        <v>263</v>
      </c>
      <c r="EL25" s="402"/>
      <c r="EM25" s="402"/>
      <c r="EN25" s="396" t="s">
        <v>4</v>
      </c>
      <c r="EO25" s="396"/>
      <c r="EP25" s="396"/>
      <c r="EQ25" s="397"/>
      <c r="ER25" s="392" t="s">
        <v>3</v>
      </c>
      <c r="ES25" s="393"/>
      <c r="ET25" s="393"/>
      <c r="EU25" s="393"/>
      <c r="EV25" s="393"/>
      <c r="EW25" s="393"/>
      <c r="EX25" s="394" t="s">
        <v>264</v>
      </c>
      <c r="EY25" s="395"/>
      <c r="EZ25" s="395"/>
      <c r="FA25" s="396" t="s">
        <v>4</v>
      </c>
      <c r="FB25" s="396"/>
      <c r="FC25" s="396"/>
      <c r="FD25" s="397"/>
      <c r="FE25" s="374" t="s">
        <v>8</v>
      </c>
      <c r="FF25" s="375"/>
      <c r="FG25" s="375"/>
      <c r="FH25" s="375"/>
      <c r="FI25" s="375"/>
      <c r="FJ25" s="375"/>
      <c r="FK25" s="375"/>
      <c r="FL25" s="375"/>
      <c r="FM25" s="375"/>
      <c r="FN25" s="375"/>
      <c r="FO25" s="375"/>
      <c r="FP25" s="375"/>
      <c r="FQ25" s="376"/>
    </row>
    <row r="26" spans="1:173" ht="36.75" customHeight="1" thickBot="1">
      <c r="A26" s="519"/>
      <c r="B26" s="520"/>
      <c r="C26" s="52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  <c r="U26" s="520"/>
      <c r="V26" s="520"/>
      <c r="W26" s="520"/>
      <c r="X26" s="520"/>
      <c r="Y26" s="520"/>
      <c r="Z26" s="520"/>
      <c r="AA26" s="520"/>
      <c r="AB26" s="520"/>
      <c r="AC26" s="520"/>
      <c r="AD26" s="520"/>
      <c r="AE26" s="520"/>
      <c r="AF26" s="520"/>
      <c r="AG26" s="520"/>
      <c r="AH26" s="520"/>
      <c r="AI26" s="520"/>
      <c r="AJ26" s="520"/>
      <c r="AK26" s="520"/>
      <c r="AL26" s="520"/>
      <c r="AM26" s="520"/>
      <c r="AN26" s="520"/>
      <c r="AO26" s="520"/>
      <c r="AP26" s="520"/>
      <c r="AQ26" s="520"/>
      <c r="AR26" s="520"/>
      <c r="AS26" s="520"/>
      <c r="AT26" s="520"/>
      <c r="AU26" s="520"/>
      <c r="AV26" s="520"/>
      <c r="AW26" s="520"/>
      <c r="AX26" s="520"/>
      <c r="AY26" s="520"/>
      <c r="AZ26" s="520"/>
      <c r="BA26" s="520"/>
      <c r="BB26" s="520"/>
      <c r="BC26" s="520"/>
      <c r="BD26" s="520"/>
      <c r="BE26" s="520"/>
      <c r="BF26" s="520"/>
      <c r="BG26" s="520"/>
      <c r="BH26" s="520"/>
      <c r="BI26" s="520"/>
      <c r="BJ26" s="520"/>
      <c r="BK26" s="520"/>
      <c r="BL26" s="520"/>
      <c r="BM26" s="520"/>
      <c r="BN26" s="520"/>
      <c r="BO26" s="520"/>
      <c r="BP26" s="520"/>
      <c r="BQ26" s="520"/>
      <c r="BR26" s="520"/>
      <c r="BS26" s="520"/>
      <c r="BT26" s="520"/>
      <c r="BU26" s="520"/>
      <c r="BV26" s="520"/>
      <c r="BW26" s="520"/>
      <c r="BX26" s="521"/>
      <c r="BY26" s="521"/>
      <c r="BZ26" s="521"/>
      <c r="CA26" s="521"/>
      <c r="CB26" s="521"/>
      <c r="CC26" s="521"/>
      <c r="CD26" s="521"/>
      <c r="CE26" s="521"/>
      <c r="CF26" s="522"/>
      <c r="CG26" s="523"/>
      <c r="CH26" s="523"/>
      <c r="CI26" s="523"/>
      <c r="CJ26" s="523"/>
      <c r="CK26" s="523"/>
      <c r="CL26" s="523"/>
      <c r="CM26" s="523"/>
      <c r="CN26" s="523"/>
      <c r="CO26" s="523"/>
      <c r="CP26" s="523"/>
      <c r="CQ26" s="523"/>
      <c r="CR26" s="524"/>
      <c r="CS26" s="523"/>
      <c r="CT26" s="523"/>
      <c r="CU26" s="523"/>
      <c r="CV26" s="523"/>
      <c r="CW26" s="523"/>
      <c r="CX26" s="523"/>
      <c r="CY26" s="523"/>
      <c r="CZ26" s="523"/>
      <c r="DA26" s="523"/>
      <c r="DB26" s="523"/>
      <c r="DC26" s="523"/>
      <c r="DD26" s="524"/>
      <c r="DE26" s="503"/>
      <c r="DF26" s="503"/>
      <c r="DG26" s="503"/>
      <c r="DH26" s="503"/>
      <c r="DI26" s="503"/>
      <c r="DJ26" s="503"/>
      <c r="DK26" s="503"/>
      <c r="DL26" s="503"/>
      <c r="DM26" s="503"/>
      <c r="DN26" s="503"/>
      <c r="DO26" s="503"/>
      <c r="DP26" s="503"/>
      <c r="DQ26" s="503"/>
      <c r="DR26" s="399" t="s">
        <v>5</v>
      </c>
      <c r="DS26" s="399"/>
      <c r="DT26" s="399"/>
      <c r="DU26" s="399"/>
      <c r="DV26" s="399"/>
      <c r="DW26" s="399"/>
      <c r="DX26" s="399"/>
      <c r="DY26" s="399"/>
      <c r="DZ26" s="399"/>
      <c r="EA26" s="399"/>
      <c r="EB26" s="399"/>
      <c r="EC26" s="399"/>
      <c r="ED26" s="400"/>
      <c r="EE26" s="398" t="s">
        <v>6</v>
      </c>
      <c r="EF26" s="399"/>
      <c r="EG26" s="399"/>
      <c r="EH26" s="399"/>
      <c r="EI26" s="399"/>
      <c r="EJ26" s="399"/>
      <c r="EK26" s="399"/>
      <c r="EL26" s="399"/>
      <c r="EM26" s="399"/>
      <c r="EN26" s="399"/>
      <c r="EO26" s="399"/>
      <c r="EP26" s="399"/>
      <c r="EQ26" s="400"/>
      <c r="ER26" s="398" t="s">
        <v>7</v>
      </c>
      <c r="ES26" s="399"/>
      <c r="ET26" s="399"/>
      <c r="EU26" s="399"/>
      <c r="EV26" s="399"/>
      <c r="EW26" s="399"/>
      <c r="EX26" s="399"/>
      <c r="EY26" s="399"/>
      <c r="EZ26" s="399"/>
      <c r="FA26" s="399"/>
      <c r="FB26" s="399"/>
      <c r="FC26" s="399"/>
      <c r="FD26" s="400"/>
      <c r="FE26" s="377"/>
      <c r="FF26" s="378"/>
      <c r="FG26" s="378"/>
      <c r="FH26" s="378"/>
      <c r="FI26" s="378"/>
      <c r="FJ26" s="378"/>
      <c r="FK26" s="378"/>
      <c r="FL26" s="378"/>
      <c r="FM26" s="378"/>
      <c r="FN26" s="378"/>
      <c r="FO26" s="378"/>
      <c r="FP26" s="378"/>
      <c r="FQ26" s="379"/>
    </row>
    <row r="27" spans="1:173" ht="10.5" thickBot="1">
      <c r="A27" s="504" t="s">
        <v>10</v>
      </c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/>
      <c r="U27" s="505"/>
      <c r="V27" s="505"/>
      <c r="W27" s="505"/>
      <c r="X27" s="505"/>
      <c r="Y27" s="505"/>
      <c r="Z27" s="505"/>
      <c r="AA27" s="505"/>
      <c r="AB27" s="505"/>
      <c r="AC27" s="505"/>
      <c r="AD27" s="505"/>
      <c r="AE27" s="505"/>
      <c r="AF27" s="505"/>
      <c r="AG27" s="505"/>
      <c r="AH27" s="505"/>
      <c r="AI27" s="505"/>
      <c r="AJ27" s="505"/>
      <c r="AK27" s="505"/>
      <c r="AL27" s="505"/>
      <c r="AM27" s="505"/>
      <c r="AN27" s="505"/>
      <c r="AO27" s="505"/>
      <c r="AP27" s="505"/>
      <c r="AQ27" s="505"/>
      <c r="AR27" s="505"/>
      <c r="AS27" s="505"/>
      <c r="AT27" s="505"/>
      <c r="AU27" s="505"/>
      <c r="AV27" s="505"/>
      <c r="AW27" s="505"/>
      <c r="AX27" s="505"/>
      <c r="AY27" s="505"/>
      <c r="AZ27" s="505"/>
      <c r="BA27" s="505"/>
      <c r="BB27" s="505"/>
      <c r="BC27" s="505"/>
      <c r="BD27" s="505"/>
      <c r="BE27" s="505"/>
      <c r="BF27" s="505"/>
      <c r="BG27" s="505"/>
      <c r="BH27" s="505"/>
      <c r="BI27" s="505"/>
      <c r="BJ27" s="505"/>
      <c r="BK27" s="505"/>
      <c r="BL27" s="505"/>
      <c r="BM27" s="505"/>
      <c r="BN27" s="505"/>
      <c r="BO27" s="505"/>
      <c r="BP27" s="505"/>
      <c r="BQ27" s="505"/>
      <c r="BR27" s="505"/>
      <c r="BS27" s="505"/>
      <c r="BT27" s="505"/>
      <c r="BU27" s="505"/>
      <c r="BV27" s="505"/>
      <c r="BW27" s="506"/>
      <c r="BX27" s="507" t="s">
        <v>11</v>
      </c>
      <c r="BY27" s="508"/>
      <c r="BZ27" s="508"/>
      <c r="CA27" s="508"/>
      <c r="CB27" s="508"/>
      <c r="CC27" s="508"/>
      <c r="CD27" s="508"/>
      <c r="CE27" s="509"/>
      <c r="CF27" s="507" t="s">
        <v>12</v>
      </c>
      <c r="CG27" s="508"/>
      <c r="CH27" s="508"/>
      <c r="CI27" s="508"/>
      <c r="CJ27" s="508"/>
      <c r="CK27" s="508"/>
      <c r="CL27" s="508"/>
      <c r="CM27" s="508"/>
      <c r="CN27" s="508"/>
      <c r="CO27" s="508"/>
      <c r="CP27" s="508"/>
      <c r="CQ27" s="508"/>
      <c r="CR27" s="509"/>
      <c r="CS27" s="510"/>
      <c r="CT27" s="510"/>
      <c r="CU27" s="510"/>
      <c r="CV27" s="510"/>
      <c r="CW27" s="510"/>
      <c r="CX27" s="510"/>
      <c r="CY27" s="510"/>
      <c r="CZ27" s="510"/>
      <c r="DA27" s="510"/>
      <c r="DB27" s="510"/>
      <c r="DC27" s="510"/>
      <c r="DD27" s="511"/>
      <c r="DE27" s="507" t="s">
        <v>14</v>
      </c>
      <c r="DF27" s="508"/>
      <c r="DG27" s="508"/>
      <c r="DH27" s="508"/>
      <c r="DI27" s="508"/>
      <c r="DJ27" s="508"/>
      <c r="DK27" s="508"/>
      <c r="DL27" s="508"/>
      <c r="DM27" s="508"/>
      <c r="DN27" s="508"/>
      <c r="DO27" s="508"/>
      <c r="DP27" s="508"/>
      <c r="DQ27" s="509"/>
      <c r="DR27" s="386" t="s">
        <v>15</v>
      </c>
      <c r="DS27" s="387"/>
      <c r="DT27" s="387"/>
      <c r="DU27" s="387"/>
      <c r="DV27" s="387"/>
      <c r="DW27" s="387"/>
      <c r="DX27" s="387"/>
      <c r="DY27" s="387"/>
      <c r="DZ27" s="387"/>
      <c r="EA27" s="387"/>
      <c r="EB27" s="387"/>
      <c r="EC27" s="387"/>
      <c r="ED27" s="388"/>
      <c r="EE27" s="386" t="s">
        <v>16</v>
      </c>
      <c r="EF27" s="387"/>
      <c r="EG27" s="387"/>
      <c r="EH27" s="387"/>
      <c r="EI27" s="387"/>
      <c r="EJ27" s="387"/>
      <c r="EK27" s="387"/>
      <c r="EL27" s="387"/>
      <c r="EM27" s="387"/>
      <c r="EN27" s="387"/>
      <c r="EO27" s="387"/>
      <c r="EP27" s="387"/>
      <c r="EQ27" s="388"/>
      <c r="ER27" s="386" t="s">
        <v>17</v>
      </c>
      <c r="ES27" s="387"/>
      <c r="ET27" s="387"/>
      <c r="EU27" s="387"/>
      <c r="EV27" s="387"/>
      <c r="EW27" s="387"/>
      <c r="EX27" s="387"/>
      <c r="EY27" s="387"/>
      <c r="EZ27" s="387"/>
      <c r="FA27" s="387"/>
      <c r="FB27" s="387"/>
      <c r="FC27" s="387"/>
      <c r="FD27" s="388"/>
      <c r="FE27" s="389" t="s">
        <v>307</v>
      </c>
      <c r="FF27" s="390"/>
      <c r="FG27" s="390"/>
      <c r="FH27" s="390"/>
      <c r="FI27" s="390"/>
      <c r="FJ27" s="390"/>
      <c r="FK27" s="390"/>
      <c r="FL27" s="390"/>
      <c r="FM27" s="390"/>
      <c r="FN27" s="390"/>
      <c r="FO27" s="390"/>
      <c r="FP27" s="390"/>
      <c r="FQ27" s="391"/>
    </row>
    <row r="28" spans="1:173" ht="15.75" customHeight="1" thickBot="1">
      <c r="A28" s="337" t="s">
        <v>312</v>
      </c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8"/>
      <c r="BM28" s="338"/>
      <c r="BN28" s="338"/>
      <c r="BO28" s="338"/>
      <c r="BP28" s="338"/>
      <c r="BQ28" s="338"/>
      <c r="BR28" s="338"/>
      <c r="BS28" s="338"/>
      <c r="BT28" s="338"/>
      <c r="BU28" s="338"/>
      <c r="BV28" s="338"/>
      <c r="BW28" s="338"/>
      <c r="BX28" s="223" t="s">
        <v>40</v>
      </c>
      <c r="BY28" s="224"/>
      <c r="BZ28" s="224"/>
      <c r="CA28" s="224"/>
      <c r="CB28" s="224"/>
      <c r="CC28" s="224"/>
      <c r="CD28" s="224"/>
      <c r="CE28" s="225"/>
      <c r="CF28" s="226" t="s">
        <v>41</v>
      </c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5"/>
      <c r="CS28" s="226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5"/>
      <c r="DE28" s="226" t="s">
        <v>41</v>
      </c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5"/>
      <c r="DR28" s="318">
        <f>DR29+DR30+DR31</f>
        <v>737368.6100000001</v>
      </c>
      <c r="DS28" s="319"/>
      <c r="DT28" s="319"/>
      <c r="DU28" s="319"/>
      <c r="DV28" s="319"/>
      <c r="DW28" s="319"/>
      <c r="DX28" s="319"/>
      <c r="DY28" s="319"/>
      <c r="DZ28" s="319"/>
      <c r="EA28" s="319"/>
      <c r="EB28" s="319"/>
      <c r="EC28" s="319"/>
      <c r="ED28" s="320"/>
      <c r="EE28" s="373"/>
      <c r="EF28" s="319"/>
      <c r="EG28" s="319"/>
      <c r="EH28" s="319"/>
      <c r="EI28" s="319"/>
      <c r="EJ28" s="319"/>
      <c r="EK28" s="319"/>
      <c r="EL28" s="319"/>
      <c r="EM28" s="319"/>
      <c r="EN28" s="319"/>
      <c r="EO28" s="319"/>
      <c r="EP28" s="319"/>
      <c r="EQ28" s="320"/>
      <c r="ER28" s="373"/>
      <c r="ES28" s="319"/>
      <c r="ET28" s="319"/>
      <c r="EU28" s="319"/>
      <c r="EV28" s="319"/>
      <c r="EW28" s="319"/>
      <c r="EX28" s="319"/>
      <c r="EY28" s="319"/>
      <c r="EZ28" s="319"/>
      <c r="FA28" s="319"/>
      <c r="FB28" s="319"/>
      <c r="FC28" s="319"/>
      <c r="FD28" s="320"/>
      <c r="FE28" s="321"/>
      <c r="FF28" s="322"/>
      <c r="FG28" s="322"/>
      <c r="FH28" s="322"/>
      <c r="FI28" s="322"/>
      <c r="FJ28" s="322"/>
      <c r="FK28" s="322"/>
      <c r="FL28" s="322"/>
      <c r="FM28" s="322"/>
      <c r="FN28" s="322"/>
      <c r="FO28" s="322"/>
      <c r="FP28" s="322"/>
      <c r="FQ28" s="323"/>
    </row>
    <row r="29" spans="1:173" ht="18" customHeight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174" t="s">
        <v>313</v>
      </c>
      <c r="BY29" s="108"/>
      <c r="BZ29" s="108"/>
      <c r="CA29" s="108"/>
      <c r="CB29" s="108"/>
      <c r="CC29" s="108"/>
      <c r="CD29" s="108"/>
      <c r="CE29" s="109"/>
      <c r="CF29" s="61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60"/>
      <c r="CS29" s="226" t="s">
        <v>309</v>
      </c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5"/>
      <c r="DE29" s="107" t="s">
        <v>99</v>
      </c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60"/>
      <c r="DR29" s="132">
        <v>394099.32</v>
      </c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4"/>
      <c r="EE29" s="66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5"/>
      <c r="ER29" s="66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5"/>
      <c r="FE29" s="6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8"/>
    </row>
    <row r="30" spans="1:173" ht="18.75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174" t="s">
        <v>314</v>
      </c>
      <c r="BY30" s="108"/>
      <c r="BZ30" s="108"/>
      <c r="CA30" s="108"/>
      <c r="CB30" s="108"/>
      <c r="CC30" s="108"/>
      <c r="CD30" s="108"/>
      <c r="CE30" s="109"/>
      <c r="CF30" s="61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60"/>
      <c r="CS30" s="107" t="s">
        <v>310</v>
      </c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9"/>
      <c r="DE30" s="107" t="s">
        <v>99</v>
      </c>
      <c r="DF30" s="108"/>
      <c r="DG30" s="108"/>
      <c r="DH30" s="108"/>
      <c r="DI30" s="108"/>
      <c r="DJ30" s="108"/>
      <c r="DK30" s="108"/>
      <c r="DL30" s="108"/>
      <c r="DM30" s="108"/>
      <c r="DN30" s="59"/>
      <c r="DO30" s="59"/>
      <c r="DP30" s="59"/>
      <c r="DQ30" s="60"/>
      <c r="DR30" s="132">
        <v>338092.48</v>
      </c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4"/>
      <c r="EE30" s="66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5"/>
      <c r="ER30" s="66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5"/>
      <c r="FE30" s="6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8"/>
    </row>
    <row r="31" spans="1:173" ht="15" customHeight="1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174" t="s">
        <v>315</v>
      </c>
      <c r="BY31" s="108"/>
      <c r="BZ31" s="108"/>
      <c r="CA31" s="108"/>
      <c r="CB31" s="108"/>
      <c r="CC31" s="108"/>
      <c r="CD31" s="108"/>
      <c r="CE31" s="109"/>
      <c r="CF31" s="61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60"/>
      <c r="CS31" s="107" t="s">
        <v>311</v>
      </c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9"/>
      <c r="DE31" s="107" t="s">
        <v>99</v>
      </c>
      <c r="DF31" s="108"/>
      <c r="DG31" s="108"/>
      <c r="DH31" s="108"/>
      <c r="DI31" s="108"/>
      <c r="DJ31" s="108"/>
      <c r="DK31" s="108"/>
      <c r="DL31" s="108"/>
      <c r="DM31" s="108"/>
      <c r="DN31" s="59"/>
      <c r="DO31" s="59"/>
      <c r="DP31" s="59"/>
      <c r="DQ31" s="60"/>
      <c r="DR31" s="132">
        <v>5176.81</v>
      </c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4"/>
      <c r="EE31" s="66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5"/>
      <c r="ER31" s="66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5"/>
      <c r="FE31" s="6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8"/>
    </row>
    <row r="32" spans="1:173" ht="12.75" customHeight="1">
      <c r="A32" s="337" t="s">
        <v>301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174" t="s">
        <v>42</v>
      </c>
      <c r="BY32" s="108"/>
      <c r="BZ32" s="108"/>
      <c r="CA32" s="108"/>
      <c r="CB32" s="108"/>
      <c r="CC32" s="108"/>
      <c r="CD32" s="108"/>
      <c r="CE32" s="109"/>
      <c r="CF32" s="107" t="s">
        <v>41</v>
      </c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9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107" t="s">
        <v>41</v>
      </c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9"/>
      <c r="DR32" s="250"/>
      <c r="DS32" s="244"/>
      <c r="DT32" s="244"/>
      <c r="DU32" s="244"/>
      <c r="DV32" s="244"/>
      <c r="DW32" s="244"/>
      <c r="DX32" s="244"/>
      <c r="DY32" s="244"/>
      <c r="DZ32" s="244"/>
      <c r="EA32" s="244"/>
      <c r="EB32" s="244"/>
      <c r="EC32" s="244"/>
      <c r="ED32" s="245"/>
      <c r="EE32" s="250"/>
      <c r="EF32" s="244"/>
      <c r="EG32" s="244"/>
      <c r="EH32" s="244"/>
      <c r="EI32" s="244"/>
      <c r="EJ32" s="244"/>
      <c r="EK32" s="244"/>
      <c r="EL32" s="244"/>
      <c r="EM32" s="244"/>
      <c r="EN32" s="244"/>
      <c r="EO32" s="244"/>
      <c r="EP32" s="244"/>
      <c r="EQ32" s="245"/>
      <c r="ER32" s="250"/>
      <c r="ES32" s="244"/>
      <c r="ET32" s="244"/>
      <c r="EU32" s="244"/>
      <c r="EV32" s="244"/>
      <c r="EW32" s="244"/>
      <c r="EX32" s="244"/>
      <c r="EY32" s="244"/>
      <c r="EZ32" s="244"/>
      <c r="FA32" s="244"/>
      <c r="FB32" s="244"/>
      <c r="FC32" s="244"/>
      <c r="FD32" s="245"/>
      <c r="FE32" s="275"/>
      <c r="FF32" s="276"/>
      <c r="FG32" s="276"/>
      <c r="FH32" s="276"/>
      <c r="FI32" s="276"/>
      <c r="FJ32" s="276"/>
      <c r="FK32" s="276"/>
      <c r="FL32" s="276"/>
      <c r="FM32" s="276"/>
      <c r="FN32" s="276"/>
      <c r="FO32" s="276"/>
      <c r="FP32" s="276"/>
      <c r="FQ32" s="277"/>
    </row>
    <row r="33" spans="1:173" ht="13.5">
      <c r="A33" s="178" t="s">
        <v>43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81" t="s">
        <v>44</v>
      </c>
      <c r="BY33" s="182"/>
      <c r="BZ33" s="182"/>
      <c r="CA33" s="182"/>
      <c r="CB33" s="182"/>
      <c r="CC33" s="182"/>
      <c r="CD33" s="182"/>
      <c r="CE33" s="183"/>
      <c r="CF33" s="184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3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249">
        <v>100</v>
      </c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7"/>
      <c r="DR33" s="243">
        <f>DR37+DR49</f>
        <v>47728200</v>
      </c>
      <c r="DS33" s="244"/>
      <c r="DT33" s="244"/>
      <c r="DU33" s="244"/>
      <c r="DV33" s="244"/>
      <c r="DW33" s="244"/>
      <c r="DX33" s="244"/>
      <c r="DY33" s="244"/>
      <c r="DZ33" s="244"/>
      <c r="EA33" s="244"/>
      <c r="EB33" s="244"/>
      <c r="EC33" s="244"/>
      <c r="ED33" s="245"/>
      <c r="EE33" s="243">
        <f>EE37+EE49</f>
        <v>48494100</v>
      </c>
      <c r="EF33" s="244"/>
      <c r="EG33" s="244"/>
      <c r="EH33" s="244"/>
      <c r="EI33" s="244"/>
      <c r="EJ33" s="244"/>
      <c r="EK33" s="244"/>
      <c r="EL33" s="244"/>
      <c r="EM33" s="244"/>
      <c r="EN33" s="244"/>
      <c r="EO33" s="244"/>
      <c r="EP33" s="244"/>
      <c r="EQ33" s="245"/>
      <c r="ER33" s="243">
        <f>ER37+ER49</f>
        <v>48766700</v>
      </c>
      <c r="ES33" s="244"/>
      <c r="ET33" s="244"/>
      <c r="EU33" s="244"/>
      <c r="EV33" s="244"/>
      <c r="EW33" s="244"/>
      <c r="EX33" s="244"/>
      <c r="EY33" s="244"/>
      <c r="EZ33" s="244"/>
      <c r="FA33" s="244"/>
      <c r="FB33" s="244"/>
      <c r="FC33" s="244"/>
      <c r="FD33" s="245"/>
      <c r="FE33" s="275"/>
      <c r="FF33" s="276"/>
      <c r="FG33" s="276"/>
      <c r="FH33" s="276"/>
      <c r="FI33" s="276"/>
      <c r="FJ33" s="276"/>
      <c r="FK33" s="276"/>
      <c r="FL33" s="276"/>
      <c r="FM33" s="276"/>
      <c r="FN33" s="276"/>
      <c r="FO33" s="276"/>
      <c r="FP33" s="276"/>
      <c r="FQ33" s="277"/>
    </row>
    <row r="34" spans="1:173" ht="22.5" customHeight="1">
      <c r="A34" s="246" t="s">
        <v>45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7"/>
      <c r="BQ34" s="247"/>
      <c r="BR34" s="247"/>
      <c r="BS34" s="247"/>
      <c r="BT34" s="247"/>
      <c r="BU34" s="247"/>
      <c r="BV34" s="247"/>
      <c r="BW34" s="247"/>
      <c r="BX34" s="174" t="s">
        <v>46</v>
      </c>
      <c r="BY34" s="108"/>
      <c r="BZ34" s="108"/>
      <c r="CA34" s="108"/>
      <c r="CB34" s="108"/>
      <c r="CC34" s="108"/>
      <c r="CD34" s="108"/>
      <c r="CE34" s="109"/>
      <c r="CF34" s="107" t="s">
        <v>47</v>
      </c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9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175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7"/>
      <c r="DR34" s="250"/>
      <c r="DS34" s="244"/>
      <c r="DT34" s="244"/>
      <c r="DU34" s="244"/>
      <c r="DV34" s="244"/>
      <c r="DW34" s="244"/>
      <c r="DX34" s="244"/>
      <c r="DY34" s="244"/>
      <c r="DZ34" s="244"/>
      <c r="EA34" s="244"/>
      <c r="EB34" s="244"/>
      <c r="EC34" s="244"/>
      <c r="ED34" s="245"/>
      <c r="EE34" s="250"/>
      <c r="EF34" s="244"/>
      <c r="EG34" s="244"/>
      <c r="EH34" s="244"/>
      <c r="EI34" s="244"/>
      <c r="EJ34" s="244"/>
      <c r="EK34" s="244"/>
      <c r="EL34" s="244"/>
      <c r="EM34" s="244"/>
      <c r="EN34" s="244"/>
      <c r="EO34" s="244"/>
      <c r="EP34" s="244"/>
      <c r="EQ34" s="245"/>
      <c r="ER34" s="250"/>
      <c r="ES34" s="244"/>
      <c r="ET34" s="244"/>
      <c r="EU34" s="244"/>
      <c r="EV34" s="244"/>
      <c r="EW34" s="244"/>
      <c r="EX34" s="244"/>
      <c r="EY34" s="244"/>
      <c r="EZ34" s="244"/>
      <c r="FA34" s="244"/>
      <c r="FB34" s="244"/>
      <c r="FC34" s="244"/>
      <c r="FD34" s="245"/>
      <c r="FE34" s="275"/>
      <c r="FF34" s="276"/>
      <c r="FG34" s="276"/>
      <c r="FH34" s="276"/>
      <c r="FI34" s="276"/>
      <c r="FJ34" s="276"/>
      <c r="FK34" s="276"/>
      <c r="FL34" s="276"/>
      <c r="FM34" s="276"/>
      <c r="FN34" s="276"/>
      <c r="FO34" s="276"/>
      <c r="FP34" s="276"/>
      <c r="FQ34" s="277"/>
    </row>
    <row r="35" spans="1:173" ht="9.75">
      <c r="A35" s="305" t="s">
        <v>48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6"/>
      <c r="BE35" s="306"/>
      <c r="BF35" s="306"/>
      <c r="BG35" s="306"/>
      <c r="BH35" s="306"/>
      <c r="BI35" s="306"/>
      <c r="BJ35" s="306"/>
      <c r="BK35" s="306"/>
      <c r="BL35" s="306"/>
      <c r="BM35" s="306"/>
      <c r="BN35" s="306"/>
      <c r="BO35" s="306"/>
      <c r="BP35" s="306"/>
      <c r="BQ35" s="306"/>
      <c r="BR35" s="306"/>
      <c r="BS35" s="306"/>
      <c r="BT35" s="306"/>
      <c r="BU35" s="306"/>
      <c r="BV35" s="306"/>
      <c r="BW35" s="306"/>
      <c r="BX35" s="236" t="s">
        <v>49</v>
      </c>
      <c r="BY35" s="237"/>
      <c r="BZ35" s="237"/>
      <c r="CA35" s="237"/>
      <c r="CB35" s="237"/>
      <c r="CC35" s="237"/>
      <c r="CD35" s="237"/>
      <c r="CE35" s="238"/>
      <c r="CF35" s="239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240"/>
      <c r="DF35" s="241"/>
      <c r="DG35" s="241"/>
      <c r="DH35" s="241"/>
      <c r="DI35" s="241"/>
      <c r="DJ35" s="241"/>
      <c r="DK35" s="241"/>
      <c r="DL35" s="241"/>
      <c r="DM35" s="241"/>
      <c r="DN35" s="241"/>
      <c r="DO35" s="241"/>
      <c r="DP35" s="241"/>
      <c r="DQ35" s="242"/>
      <c r="DR35" s="295"/>
      <c r="DS35" s="296"/>
      <c r="DT35" s="296"/>
      <c r="DU35" s="296"/>
      <c r="DV35" s="296"/>
      <c r="DW35" s="296"/>
      <c r="DX35" s="296"/>
      <c r="DY35" s="296"/>
      <c r="DZ35" s="296"/>
      <c r="EA35" s="296"/>
      <c r="EB35" s="296"/>
      <c r="EC35" s="296"/>
      <c r="ED35" s="297"/>
      <c r="EE35" s="295"/>
      <c r="EF35" s="296"/>
      <c r="EG35" s="296"/>
      <c r="EH35" s="296"/>
      <c r="EI35" s="296"/>
      <c r="EJ35" s="296"/>
      <c r="EK35" s="296"/>
      <c r="EL35" s="296"/>
      <c r="EM35" s="296"/>
      <c r="EN35" s="296"/>
      <c r="EO35" s="296"/>
      <c r="EP35" s="296"/>
      <c r="EQ35" s="297"/>
      <c r="ER35" s="295"/>
      <c r="ES35" s="296"/>
      <c r="ET35" s="296"/>
      <c r="EU35" s="296"/>
      <c r="EV35" s="296"/>
      <c r="EW35" s="296"/>
      <c r="EX35" s="296"/>
      <c r="EY35" s="296"/>
      <c r="EZ35" s="296"/>
      <c r="FA35" s="296"/>
      <c r="FB35" s="296"/>
      <c r="FC35" s="296"/>
      <c r="FD35" s="297"/>
      <c r="FE35" s="284"/>
      <c r="FF35" s="285"/>
      <c r="FG35" s="285"/>
      <c r="FH35" s="285"/>
      <c r="FI35" s="285"/>
      <c r="FJ35" s="285"/>
      <c r="FK35" s="285"/>
      <c r="FL35" s="285"/>
      <c r="FM35" s="285"/>
      <c r="FN35" s="285"/>
      <c r="FO35" s="285"/>
      <c r="FP35" s="285"/>
      <c r="FQ35" s="286"/>
    </row>
    <row r="36" spans="1:173" ht="10.5" thickBot="1">
      <c r="A36" s="308"/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309"/>
      <c r="BD36" s="309"/>
      <c r="BE36" s="309"/>
      <c r="BF36" s="309"/>
      <c r="BG36" s="309"/>
      <c r="BH36" s="309"/>
      <c r="BI36" s="309"/>
      <c r="BJ36" s="309"/>
      <c r="BK36" s="309"/>
      <c r="BL36" s="309"/>
      <c r="BM36" s="309"/>
      <c r="BN36" s="309"/>
      <c r="BO36" s="309"/>
      <c r="BP36" s="309"/>
      <c r="BQ36" s="309"/>
      <c r="BR36" s="309"/>
      <c r="BS36" s="309"/>
      <c r="BT36" s="309"/>
      <c r="BU36" s="309"/>
      <c r="BV36" s="309"/>
      <c r="BW36" s="310"/>
      <c r="BX36" s="433"/>
      <c r="BY36" s="325"/>
      <c r="BZ36" s="325"/>
      <c r="CA36" s="325"/>
      <c r="CB36" s="325"/>
      <c r="CC36" s="325"/>
      <c r="CD36" s="325"/>
      <c r="CE36" s="326"/>
      <c r="CF36" s="324"/>
      <c r="CG36" s="325"/>
      <c r="CH36" s="325"/>
      <c r="CI36" s="325"/>
      <c r="CJ36" s="325"/>
      <c r="CK36" s="325"/>
      <c r="CL36" s="325"/>
      <c r="CM36" s="325"/>
      <c r="CN36" s="325"/>
      <c r="CO36" s="325"/>
      <c r="CP36" s="325"/>
      <c r="CQ36" s="325"/>
      <c r="CR36" s="326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327"/>
      <c r="DF36" s="328"/>
      <c r="DG36" s="328"/>
      <c r="DH36" s="328"/>
      <c r="DI36" s="328"/>
      <c r="DJ36" s="328"/>
      <c r="DK36" s="328"/>
      <c r="DL36" s="328"/>
      <c r="DM36" s="328"/>
      <c r="DN36" s="328"/>
      <c r="DO36" s="328"/>
      <c r="DP36" s="328"/>
      <c r="DQ36" s="329"/>
      <c r="DR36" s="331"/>
      <c r="DS36" s="332"/>
      <c r="DT36" s="332"/>
      <c r="DU36" s="332"/>
      <c r="DV36" s="332"/>
      <c r="DW36" s="332"/>
      <c r="DX36" s="332"/>
      <c r="DY36" s="332"/>
      <c r="DZ36" s="332"/>
      <c r="EA36" s="332"/>
      <c r="EB36" s="332"/>
      <c r="EC36" s="332"/>
      <c r="ED36" s="333"/>
      <c r="EE36" s="331"/>
      <c r="EF36" s="332"/>
      <c r="EG36" s="332"/>
      <c r="EH36" s="332"/>
      <c r="EI36" s="332"/>
      <c r="EJ36" s="332"/>
      <c r="EK36" s="332"/>
      <c r="EL36" s="332"/>
      <c r="EM36" s="332"/>
      <c r="EN36" s="332"/>
      <c r="EO36" s="332"/>
      <c r="EP36" s="332"/>
      <c r="EQ36" s="333"/>
      <c r="ER36" s="331"/>
      <c r="ES36" s="332"/>
      <c r="ET36" s="332"/>
      <c r="EU36" s="332"/>
      <c r="EV36" s="332"/>
      <c r="EW36" s="332"/>
      <c r="EX36" s="332"/>
      <c r="EY36" s="332"/>
      <c r="EZ36" s="332"/>
      <c r="FA36" s="332"/>
      <c r="FB36" s="332"/>
      <c r="FC36" s="332"/>
      <c r="FD36" s="333"/>
      <c r="FE36" s="315"/>
      <c r="FF36" s="316"/>
      <c r="FG36" s="316"/>
      <c r="FH36" s="316"/>
      <c r="FI36" s="316"/>
      <c r="FJ36" s="316"/>
      <c r="FK36" s="316"/>
      <c r="FL36" s="316"/>
      <c r="FM36" s="316"/>
      <c r="FN36" s="316"/>
      <c r="FO36" s="316"/>
      <c r="FP36" s="316"/>
      <c r="FQ36" s="317"/>
    </row>
    <row r="37" spans="1:173" ht="24" customHeight="1">
      <c r="A37" s="278" t="s">
        <v>50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  <c r="BN37" s="279"/>
      <c r="BO37" s="279"/>
      <c r="BP37" s="279"/>
      <c r="BQ37" s="279"/>
      <c r="BR37" s="279"/>
      <c r="BS37" s="279"/>
      <c r="BT37" s="279"/>
      <c r="BU37" s="279"/>
      <c r="BV37" s="279"/>
      <c r="BW37" s="280"/>
      <c r="BX37" s="223" t="s">
        <v>51</v>
      </c>
      <c r="BY37" s="224"/>
      <c r="BZ37" s="224"/>
      <c r="CA37" s="224"/>
      <c r="CB37" s="224"/>
      <c r="CC37" s="224"/>
      <c r="CD37" s="224"/>
      <c r="CE37" s="225"/>
      <c r="CF37" s="226" t="s">
        <v>52</v>
      </c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5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330">
        <v>131</v>
      </c>
      <c r="DF37" s="228"/>
      <c r="DG37" s="228"/>
      <c r="DH37" s="228"/>
      <c r="DI37" s="228"/>
      <c r="DJ37" s="228"/>
      <c r="DK37" s="228"/>
      <c r="DL37" s="228"/>
      <c r="DM37" s="228"/>
      <c r="DN37" s="228"/>
      <c r="DO37" s="228"/>
      <c r="DP37" s="228"/>
      <c r="DQ37" s="229"/>
      <c r="DR37" s="318">
        <f>DR38+DR39+DR40</f>
        <v>46891300</v>
      </c>
      <c r="DS37" s="319"/>
      <c r="DT37" s="319"/>
      <c r="DU37" s="319"/>
      <c r="DV37" s="319"/>
      <c r="DW37" s="319"/>
      <c r="DX37" s="319"/>
      <c r="DY37" s="319"/>
      <c r="DZ37" s="319"/>
      <c r="EA37" s="319"/>
      <c r="EB37" s="319"/>
      <c r="EC37" s="319"/>
      <c r="ED37" s="320"/>
      <c r="EE37" s="318">
        <f>EE38+EE39+EE40</f>
        <v>47657200</v>
      </c>
      <c r="EF37" s="319"/>
      <c r="EG37" s="319"/>
      <c r="EH37" s="319"/>
      <c r="EI37" s="319"/>
      <c r="EJ37" s="319"/>
      <c r="EK37" s="319"/>
      <c r="EL37" s="319"/>
      <c r="EM37" s="319"/>
      <c r="EN37" s="319"/>
      <c r="EO37" s="319"/>
      <c r="EP37" s="319"/>
      <c r="EQ37" s="320"/>
      <c r="ER37" s="318">
        <f>ER38+ER39+ER40</f>
        <v>47939800</v>
      </c>
      <c r="ES37" s="319"/>
      <c r="ET37" s="319"/>
      <c r="EU37" s="319"/>
      <c r="EV37" s="319"/>
      <c r="EW37" s="319"/>
      <c r="EX37" s="319"/>
      <c r="EY37" s="319"/>
      <c r="EZ37" s="319"/>
      <c r="FA37" s="319"/>
      <c r="FB37" s="319"/>
      <c r="FC37" s="319"/>
      <c r="FD37" s="320"/>
      <c r="FE37" s="321"/>
      <c r="FF37" s="322"/>
      <c r="FG37" s="322"/>
      <c r="FH37" s="322"/>
      <c r="FI37" s="322"/>
      <c r="FJ37" s="322"/>
      <c r="FK37" s="322"/>
      <c r="FL37" s="322"/>
      <c r="FM37" s="322"/>
      <c r="FN37" s="322"/>
      <c r="FO37" s="322"/>
      <c r="FP37" s="322"/>
      <c r="FQ37" s="323"/>
    </row>
    <row r="38" spans="1:173" ht="33.75" customHeight="1">
      <c r="A38" s="191" t="s">
        <v>53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74" t="s">
        <v>54</v>
      </c>
      <c r="BY38" s="108"/>
      <c r="BZ38" s="108"/>
      <c r="CA38" s="108"/>
      <c r="CB38" s="108"/>
      <c r="CC38" s="108"/>
      <c r="CD38" s="108"/>
      <c r="CE38" s="109"/>
      <c r="CF38" s="107" t="s">
        <v>52</v>
      </c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9"/>
      <c r="CS38" s="107" t="s">
        <v>309</v>
      </c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9"/>
      <c r="DE38" s="312">
        <v>131</v>
      </c>
      <c r="DF38" s="313"/>
      <c r="DG38" s="313"/>
      <c r="DH38" s="313"/>
      <c r="DI38" s="313"/>
      <c r="DJ38" s="313"/>
      <c r="DK38" s="313"/>
      <c r="DL38" s="313"/>
      <c r="DM38" s="313"/>
      <c r="DN38" s="313"/>
      <c r="DO38" s="313"/>
      <c r="DP38" s="313"/>
      <c r="DQ38" s="314"/>
      <c r="DR38" s="250">
        <v>36276100</v>
      </c>
      <c r="DS38" s="244"/>
      <c r="DT38" s="244"/>
      <c r="DU38" s="244"/>
      <c r="DV38" s="244"/>
      <c r="DW38" s="244"/>
      <c r="DX38" s="244"/>
      <c r="DY38" s="244"/>
      <c r="DZ38" s="244"/>
      <c r="EA38" s="244"/>
      <c r="EB38" s="244"/>
      <c r="EC38" s="244"/>
      <c r="ED38" s="245"/>
      <c r="EE38" s="250">
        <v>36276100</v>
      </c>
      <c r="EF38" s="244"/>
      <c r="EG38" s="244"/>
      <c r="EH38" s="244"/>
      <c r="EI38" s="244"/>
      <c r="EJ38" s="244"/>
      <c r="EK38" s="244"/>
      <c r="EL38" s="244"/>
      <c r="EM38" s="244"/>
      <c r="EN38" s="244"/>
      <c r="EO38" s="244"/>
      <c r="EP38" s="244"/>
      <c r="EQ38" s="245"/>
      <c r="ER38" s="250">
        <v>36276100</v>
      </c>
      <c r="ES38" s="244"/>
      <c r="ET38" s="244"/>
      <c r="EU38" s="244"/>
      <c r="EV38" s="244"/>
      <c r="EW38" s="244"/>
      <c r="EX38" s="244"/>
      <c r="EY38" s="244"/>
      <c r="EZ38" s="244"/>
      <c r="FA38" s="244"/>
      <c r="FB38" s="244"/>
      <c r="FC38" s="244"/>
      <c r="FD38" s="245"/>
      <c r="FE38" s="275"/>
      <c r="FF38" s="276"/>
      <c r="FG38" s="276"/>
      <c r="FH38" s="276"/>
      <c r="FI38" s="276"/>
      <c r="FJ38" s="276"/>
      <c r="FK38" s="276"/>
      <c r="FL38" s="276"/>
      <c r="FM38" s="276"/>
      <c r="FN38" s="276"/>
      <c r="FO38" s="276"/>
      <c r="FP38" s="276"/>
      <c r="FQ38" s="277"/>
    </row>
    <row r="39" spans="1:173" ht="33.75" customHeight="1">
      <c r="A39" s="423" t="s">
        <v>316</v>
      </c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  <c r="Y39" s="424"/>
      <c r="Z39" s="424"/>
      <c r="AA39" s="424"/>
      <c r="AB39" s="424"/>
      <c r="AC39" s="424"/>
      <c r="AD39" s="424"/>
      <c r="AE39" s="424"/>
      <c r="AF39" s="424"/>
      <c r="AG39" s="424"/>
      <c r="AH39" s="424"/>
      <c r="AI39" s="424"/>
      <c r="AJ39" s="424"/>
      <c r="AK39" s="424"/>
      <c r="AL39" s="424"/>
      <c r="AM39" s="424"/>
      <c r="AN39" s="424"/>
      <c r="AO39" s="424"/>
      <c r="AP39" s="424"/>
      <c r="AQ39" s="424"/>
      <c r="AR39" s="424"/>
      <c r="AS39" s="424"/>
      <c r="AT39" s="424"/>
      <c r="AU39" s="424"/>
      <c r="AV39" s="424"/>
      <c r="AW39" s="424"/>
      <c r="AX39" s="424"/>
      <c r="AY39" s="424"/>
      <c r="AZ39" s="424"/>
      <c r="BA39" s="424"/>
      <c r="BB39" s="424"/>
      <c r="BC39" s="424"/>
      <c r="BD39" s="424"/>
      <c r="BE39" s="424"/>
      <c r="BF39" s="424"/>
      <c r="BG39" s="424"/>
      <c r="BH39" s="424"/>
      <c r="BI39" s="424"/>
      <c r="BJ39" s="424"/>
      <c r="BK39" s="424"/>
      <c r="BL39" s="424"/>
      <c r="BM39" s="424"/>
      <c r="BN39" s="424"/>
      <c r="BO39" s="424"/>
      <c r="BP39" s="51"/>
      <c r="BQ39" s="51"/>
      <c r="BR39" s="51"/>
      <c r="BS39" s="51"/>
      <c r="BT39" s="51"/>
      <c r="BU39" s="51"/>
      <c r="BV39" s="51"/>
      <c r="BW39" s="51"/>
      <c r="BX39" s="174" t="s">
        <v>317</v>
      </c>
      <c r="BY39" s="108"/>
      <c r="BZ39" s="108"/>
      <c r="CA39" s="108"/>
      <c r="CB39" s="108"/>
      <c r="CC39" s="108"/>
      <c r="CD39" s="108"/>
      <c r="CE39" s="109"/>
      <c r="CF39" s="107" t="s">
        <v>52</v>
      </c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39"/>
      <c r="CS39" s="107" t="s">
        <v>310</v>
      </c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200"/>
      <c r="DE39" s="312">
        <v>131</v>
      </c>
      <c r="DF39" s="434"/>
      <c r="DG39" s="434"/>
      <c r="DH39" s="434"/>
      <c r="DI39" s="434"/>
      <c r="DJ39" s="434"/>
      <c r="DK39" s="434"/>
      <c r="DL39" s="434"/>
      <c r="DM39" s="434"/>
      <c r="DN39" s="52"/>
      <c r="DO39" s="52"/>
      <c r="DP39" s="52"/>
      <c r="DQ39" s="53"/>
      <c r="DR39" s="132">
        <v>9215200</v>
      </c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4"/>
      <c r="EE39" s="132">
        <v>9981100</v>
      </c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4"/>
      <c r="ER39" s="132">
        <v>10263700</v>
      </c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4"/>
      <c r="FE39" s="43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5"/>
    </row>
    <row r="40" spans="1:173" ht="33.75" customHeight="1">
      <c r="A40" s="423" t="s">
        <v>316</v>
      </c>
      <c r="B40" s="424"/>
      <c r="C40" s="424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24"/>
      <c r="X40" s="424"/>
      <c r="Y40" s="424"/>
      <c r="Z40" s="424"/>
      <c r="AA40" s="424"/>
      <c r="AB40" s="424"/>
      <c r="AC40" s="424"/>
      <c r="AD40" s="424"/>
      <c r="AE40" s="424"/>
      <c r="AF40" s="424"/>
      <c r="AG40" s="424"/>
      <c r="AH40" s="424"/>
      <c r="AI40" s="424"/>
      <c r="AJ40" s="424"/>
      <c r="AK40" s="424"/>
      <c r="AL40" s="424"/>
      <c r="AM40" s="424"/>
      <c r="AN40" s="424"/>
      <c r="AO40" s="424"/>
      <c r="AP40" s="424"/>
      <c r="AQ40" s="424"/>
      <c r="AR40" s="424"/>
      <c r="AS40" s="424"/>
      <c r="AT40" s="424"/>
      <c r="AU40" s="424"/>
      <c r="AV40" s="424"/>
      <c r="AW40" s="424"/>
      <c r="AX40" s="424"/>
      <c r="AY40" s="424"/>
      <c r="AZ40" s="424"/>
      <c r="BA40" s="424"/>
      <c r="BB40" s="424"/>
      <c r="BC40" s="424"/>
      <c r="BD40" s="424"/>
      <c r="BE40" s="424"/>
      <c r="BF40" s="424"/>
      <c r="BG40" s="424"/>
      <c r="BH40" s="424"/>
      <c r="BI40" s="424"/>
      <c r="BJ40" s="424"/>
      <c r="BK40" s="424"/>
      <c r="BL40" s="424"/>
      <c r="BM40" s="424"/>
      <c r="BN40" s="424"/>
      <c r="BO40" s="424"/>
      <c r="BP40" s="424"/>
      <c r="BQ40" s="51"/>
      <c r="BR40" s="51"/>
      <c r="BS40" s="51"/>
      <c r="BT40" s="51"/>
      <c r="BU40" s="51"/>
      <c r="BV40" s="51"/>
      <c r="BW40" s="51"/>
      <c r="BX40" s="174" t="s">
        <v>318</v>
      </c>
      <c r="BY40" s="108"/>
      <c r="BZ40" s="108"/>
      <c r="CA40" s="108"/>
      <c r="CB40" s="108"/>
      <c r="CC40" s="108"/>
      <c r="CD40" s="108"/>
      <c r="CE40" s="109"/>
      <c r="CF40" s="107" t="s">
        <v>52</v>
      </c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9"/>
      <c r="CS40" s="107" t="s">
        <v>319</v>
      </c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9"/>
      <c r="DE40" s="312">
        <v>131</v>
      </c>
      <c r="DF40" s="434"/>
      <c r="DG40" s="434"/>
      <c r="DH40" s="434"/>
      <c r="DI40" s="434"/>
      <c r="DJ40" s="434"/>
      <c r="DK40" s="434"/>
      <c r="DL40" s="434"/>
      <c r="DM40" s="434"/>
      <c r="DN40" s="52"/>
      <c r="DO40" s="52"/>
      <c r="DP40" s="52"/>
      <c r="DQ40" s="53"/>
      <c r="DR40" s="132">
        <v>1400000</v>
      </c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4"/>
      <c r="EE40" s="132">
        <v>1400000</v>
      </c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4"/>
      <c r="ER40" s="132">
        <v>1400000</v>
      </c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4"/>
      <c r="FE40" s="43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5"/>
    </row>
    <row r="41" spans="1:173" ht="22.5" customHeight="1">
      <c r="A41" s="191" t="s">
        <v>56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3"/>
      <c r="BX41" s="174" t="s">
        <v>55</v>
      </c>
      <c r="BY41" s="108"/>
      <c r="BZ41" s="108"/>
      <c r="CA41" s="108"/>
      <c r="CB41" s="108"/>
      <c r="CC41" s="108"/>
      <c r="CD41" s="108"/>
      <c r="CE41" s="109"/>
      <c r="CF41" s="107" t="s">
        <v>52</v>
      </c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9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175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7"/>
      <c r="DR41" s="250"/>
      <c r="DS41" s="244"/>
      <c r="DT41" s="244"/>
      <c r="DU41" s="244"/>
      <c r="DV41" s="244"/>
      <c r="DW41" s="244"/>
      <c r="DX41" s="244"/>
      <c r="DY41" s="244"/>
      <c r="DZ41" s="244"/>
      <c r="EA41" s="244"/>
      <c r="EB41" s="244"/>
      <c r="EC41" s="244"/>
      <c r="ED41" s="245"/>
      <c r="EE41" s="250"/>
      <c r="EF41" s="244"/>
      <c r="EG41" s="244"/>
      <c r="EH41" s="244"/>
      <c r="EI41" s="244"/>
      <c r="EJ41" s="244"/>
      <c r="EK41" s="244"/>
      <c r="EL41" s="244"/>
      <c r="EM41" s="244"/>
      <c r="EN41" s="244"/>
      <c r="EO41" s="244"/>
      <c r="EP41" s="244"/>
      <c r="EQ41" s="245"/>
      <c r="ER41" s="250"/>
      <c r="ES41" s="244"/>
      <c r="ET41" s="244"/>
      <c r="EU41" s="244"/>
      <c r="EV41" s="244"/>
      <c r="EW41" s="244"/>
      <c r="EX41" s="244"/>
      <c r="EY41" s="244"/>
      <c r="EZ41" s="244"/>
      <c r="FA41" s="244"/>
      <c r="FB41" s="244"/>
      <c r="FC41" s="244"/>
      <c r="FD41" s="245"/>
      <c r="FE41" s="275"/>
      <c r="FF41" s="276"/>
      <c r="FG41" s="276"/>
      <c r="FH41" s="276"/>
      <c r="FI41" s="276"/>
      <c r="FJ41" s="276"/>
      <c r="FK41" s="276"/>
      <c r="FL41" s="276"/>
      <c r="FM41" s="276"/>
      <c r="FN41" s="276"/>
      <c r="FO41" s="276"/>
      <c r="FP41" s="276"/>
      <c r="FQ41" s="277"/>
    </row>
    <row r="42" spans="1:173" ht="10.5" customHeight="1">
      <c r="A42" s="311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3"/>
      <c r="BX42" s="174"/>
      <c r="BY42" s="108"/>
      <c r="BZ42" s="108"/>
      <c r="CA42" s="108"/>
      <c r="CB42" s="108"/>
      <c r="CC42" s="108"/>
      <c r="CD42" s="108"/>
      <c r="CE42" s="109"/>
      <c r="CF42" s="107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9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175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7"/>
      <c r="DR42" s="250"/>
      <c r="DS42" s="244"/>
      <c r="DT42" s="244"/>
      <c r="DU42" s="244"/>
      <c r="DV42" s="244"/>
      <c r="DW42" s="244"/>
      <c r="DX42" s="244"/>
      <c r="DY42" s="244"/>
      <c r="DZ42" s="244"/>
      <c r="EA42" s="244"/>
      <c r="EB42" s="244"/>
      <c r="EC42" s="244"/>
      <c r="ED42" s="245"/>
      <c r="EE42" s="250"/>
      <c r="EF42" s="244"/>
      <c r="EG42" s="244"/>
      <c r="EH42" s="244"/>
      <c r="EI42" s="244"/>
      <c r="EJ42" s="244"/>
      <c r="EK42" s="244"/>
      <c r="EL42" s="244"/>
      <c r="EM42" s="244"/>
      <c r="EN42" s="244"/>
      <c r="EO42" s="244"/>
      <c r="EP42" s="244"/>
      <c r="EQ42" s="245"/>
      <c r="ER42" s="250"/>
      <c r="ES42" s="244"/>
      <c r="ET42" s="244"/>
      <c r="EU42" s="244"/>
      <c r="EV42" s="244"/>
      <c r="EW42" s="244"/>
      <c r="EX42" s="244"/>
      <c r="EY42" s="244"/>
      <c r="EZ42" s="244"/>
      <c r="FA42" s="244"/>
      <c r="FB42" s="244"/>
      <c r="FC42" s="244"/>
      <c r="FD42" s="245"/>
      <c r="FE42" s="275"/>
      <c r="FF42" s="276"/>
      <c r="FG42" s="276"/>
      <c r="FH42" s="276"/>
      <c r="FI42" s="276"/>
      <c r="FJ42" s="276"/>
      <c r="FK42" s="276"/>
      <c r="FL42" s="276"/>
      <c r="FM42" s="276"/>
      <c r="FN42" s="276"/>
      <c r="FO42" s="276"/>
      <c r="FP42" s="276"/>
      <c r="FQ42" s="277"/>
    </row>
    <row r="43" spans="1:173" ht="10.5" customHeight="1">
      <c r="A43" s="278" t="s">
        <v>57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79"/>
      <c r="BP43" s="279"/>
      <c r="BQ43" s="279"/>
      <c r="BR43" s="279"/>
      <c r="BS43" s="279"/>
      <c r="BT43" s="279"/>
      <c r="BU43" s="279"/>
      <c r="BV43" s="279"/>
      <c r="BW43" s="280"/>
      <c r="BX43" s="174" t="s">
        <v>58</v>
      </c>
      <c r="BY43" s="108"/>
      <c r="BZ43" s="108"/>
      <c r="CA43" s="108"/>
      <c r="CB43" s="108"/>
      <c r="CC43" s="108"/>
      <c r="CD43" s="108"/>
      <c r="CE43" s="109"/>
      <c r="CF43" s="107" t="s">
        <v>59</v>
      </c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9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175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7"/>
      <c r="DR43" s="250"/>
      <c r="DS43" s="244"/>
      <c r="DT43" s="244"/>
      <c r="DU43" s="244"/>
      <c r="DV43" s="244"/>
      <c r="DW43" s="244"/>
      <c r="DX43" s="244"/>
      <c r="DY43" s="244"/>
      <c r="DZ43" s="244"/>
      <c r="EA43" s="244"/>
      <c r="EB43" s="244"/>
      <c r="EC43" s="244"/>
      <c r="ED43" s="245"/>
      <c r="EE43" s="250"/>
      <c r="EF43" s="244"/>
      <c r="EG43" s="244"/>
      <c r="EH43" s="244"/>
      <c r="EI43" s="244"/>
      <c r="EJ43" s="244"/>
      <c r="EK43" s="244"/>
      <c r="EL43" s="244"/>
      <c r="EM43" s="244"/>
      <c r="EN43" s="244"/>
      <c r="EO43" s="244"/>
      <c r="EP43" s="244"/>
      <c r="EQ43" s="245"/>
      <c r="ER43" s="250"/>
      <c r="ES43" s="244"/>
      <c r="ET43" s="244"/>
      <c r="EU43" s="244"/>
      <c r="EV43" s="244"/>
      <c r="EW43" s="244"/>
      <c r="EX43" s="244"/>
      <c r="EY43" s="244"/>
      <c r="EZ43" s="244"/>
      <c r="FA43" s="244"/>
      <c r="FB43" s="244"/>
      <c r="FC43" s="244"/>
      <c r="FD43" s="245"/>
      <c r="FE43" s="275"/>
      <c r="FF43" s="276"/>
      <c r="FG43" s="276"/>
      <c r="FH43" s="276"/>
      <c r="FI43" s="276"/>
      <c r="FJ43" s="276"/>
      <c r="FK43" s="276"/>
      <c r="FL43" s="276"/>
      <c r="FM43" s="276"/>
      <c r="FN43" s="276"/>
      <c r="FO43" s="276"/>
      <c r="FP43" s="276"/>
      <c r="FQ43" s="277"/>
    </row>
    <row r="44" spans="1:173" ht="10.5" customHeight="1">
      <c r="A44" s="305" t="s">
        <v>48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7"/>
      <c r="BX44" s="236" t="s">
        <v>60</v>
      </c>
      <c r="BY44" s="237"/>
      <c r="BZ44" s="237"/>
      <c r="CA44" s="237"/>
      <c r="CB44" s="237"/>
      <c r="CC44" s="237"/>
      <c r="CD44" s="237"/>
      <c r="CE44" s="238"/>
      <c r="CF44" s="239" t="s">
        <v>59</v>
      </c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240"/>
      <c r="DF44" s="241"/>
      <c r="DG44" s="241"/>
      <c r="DH44" s="241"/>
      <c r="DI44" s="241"/>
      <c r="DJ44" s="241"/>
      <c r="DK44" s="241"/>
      <c r="DL44" s="241"/>
      <c r="DM44" s="241"/>
      <c r="DN44" s="241"/>
      <c r="DO44" s="241"/>
      <c r="DP44" s="241"/>
      <c r="DQ44" s="242"/>
      <c r="DR44" s="295"/>
      <c r="DS44" s="296"/>
      <c r="DT44" s="296"/>
      <c r="DU44" s="296"/>
      <c r="DV44" s="296"/>
      <c r="DW44" s="296"/>
      <c r="DX44" s="296"/>
      <c r="DY44" s="296"/>
      <c r="DZ44" s="296"/>
      <c r="EA44" s="296"/>
      <c r="EB44" s="296"/>
      <c r="EC44" s="296"/>
      <c r="ED44" s="297"/>
      <c r="EE44" s="295"/>
      <c r="EF44" s="296"/>
      <c r="EG44" s="296"/>
      <c r="EH44" s="296"/>
      <c r="EI44" s="296"/>
      <c r="EJ44" s="296"/>
      <c r="EK44" s="296"/>
      <c r="EL44" s="296"/>
      <c r="EM44" s="296"/>
      <c r="EN44" s="296"/>
      <c r="EO44" s="296"/>
      <c r="EP44" s="296"/>
      <c r="EQ44" s="297"/>
      <c r="ER44" s="295"/>
      <c r="ES44" s="296"/>
      <c r="ET44" s="296"/>
      <c r="EU44" s="296"/>
      <c r="EV44" s="296"/>
      <c r="EW44" s="296"/>
      <c r="EX44" s="296"/>
      <c r="EY44" s="296"/>
      <c r="EZ44" s="296"/>
      <c r="FA44" s="296"/>
      <c r="FB44" s="296"/>
      <c r="FC44" s="296"/>
      <c r="FD44" s="297"/>
      <c r="FE44" s="284"/>
      <c r="FF44" s="285"/>
      <c r="FG44" s="285"/>
      <c r="FH44" s="285"/>
      <c r="FI44" s="285"/>
      <c r="FJ44" s="285"/>
      <c r="FK44" s="285"/>
      <c r="FL44" s="285"/>
      <c r="FM44" s="285"/>
      <c r="FN44" s="285"/>
      <c r="FO44" s="285"/>
      <c r="FP44" s="285"/>
      <c r="FQ44" s="286"/>
    </row>
    <row r="45" spans="1:173" ht="6.75" customHeight="1">
      <c r="A45" s="308"/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309"/>
      <c r="AV45" s="309"/>
      <c r="AW45" s="309"/>
      <c r="AX45" s="309"/>
      <c r="AY45" s="309"/>
      <c r="AZ45" s="309"/>
      <c r="BA45" s="309"/>
      <c r="BB45" s="309"/>
      <c r="BC45" s="309"/>
      <c r="BD45" s="309"/>
      <c r="BE45" s="309"/>
      <c r="BF45" s="309"/>
      <c r="BG45" s="309"/>
      <c r="BH45" s="309"/>
      <c r="BI45" s="309"/>
      <c r="BJ45" s="309"/>
      <c r="BK45" s="309"/>
      <c r="BL45" s="309"/>
      <c r="BM45" s="309"/>
      <c r="BN45" s="309"/>
      <c r="BO45" s="309"/>
      <c r="BP45" s="309"/>
      <c r="BQ45" s="309"/>
      <c r="BR45" s="309"/>
      <c r="BS45" s="309"/>
      <c r="BT45" s="309"/>
      <c r="BU45" s="309"/>
      <c r="BV45" s="309"/>
      <c r="BW45" s="310"/>
      <c r="BX45" s="213"/>
      <c r="BY45" s="136"/>
      <c r="BZ45" s="136"/>
      <c r="CA45" s="136"/>
      <c r="CB45" s="136"/>
      <c r="CC45" s="136"/>
      <c r="CD45" s="136"/>
      <c r="CE45" s="137"/>
      <c r="CF45" s="135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7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293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6"/>
      <c r="DR45" s="298"/>
      <c r="DS45" s="205"/>
      <c r="DT45" s="205"/>
      <c r="DU45" s="205"/>
      <c r="DV45" s="205"/>
      <c r="DW45" s="205"/>
      <c r="DX45" s="205"/>
      <c r="DY45" s="205"/>
      <c r="DZ45" s="205"/>
      <c r="EA45" s="205"/>
      <c r="EB45" s="205"/>
      <c r="EC45" s="205"/>
      <c r="ED45" s="206"/>
      <c r="EE45" s="298"/>
      <c r="EF45" s="205"/>
      <c r="EG45" s="205"/>
      <c r="EH45" s="205"/>
      <c r="EI45" s="205"/>
      <c r="EJ45" s="205"/>
      <c r="EK45" s="205"/>
      <c r="EL45" s="205"/>
      <c r="EM45" s="205"/>
      <c r="EN45" s="205"/>
      <c r="EO45" s="205"/>
      <c r="EP45" s="205"/>
      <c r="EQ45" s="206"/>
      <c r="ER45" s="298"/>
      <c r="ES45" s="205"/>
      <c r="ET45" s="205"/>
      <c r="EU45" s="205"/>
      <c r="EV45" s="205"/>
      <c r="EW45" s="205"/>
      <c r="EX45" s="205"/>
      <c r="EY45" s="205"/>
      <c r="EZ45" s="205"/>
      <c r="FA45" s="205"/>
      <c r="FB45" s="205"/>
      <c r="FC45" s="205"/>
      <c r="FD45" s="206"/>
      <c r="FE45" s="287"/>
      <c r="FF45" s="288"/>
      <c r="FG45" s="288"/>
      <c r="FH45" s="288"/>
      <c r="FI45" s="288"/>
      <c r="FJ45" s="288"/>
      <c r="FK45" s="288"/>
      <c r="FL45" s="288"/>
      <c r="FM45" s="288"/>
      <c r="FN45" s="288"/>
      <c r="FO45" s="288"/>
      <c r="FP45" s="288"/>
      <c r="FQ45" s="289"/>
    </row>
    <row r="46" spans="1:173" ht="10.5" customHeight="1">
      <c r="A46" s="278" t="s">
        <v>61</v>
      </c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80"/>
      <c r="BX46" s="174" t="s">
        <v>62</v>
      </c>
      <c r="BY46" s="108"/>
      <c r="BZ46" s="108"/>
      <c r="CA46" s="108"/>
      <c r="CB46" s="108"/>
      <c r="CC46" s="108"/>
      <c r="CD46" s="108"/>
      <c r="CE46" s="109"/>
      <c r="CF46" s="107" t="s">
        <v>63</v>
      </c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9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175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7"/>
      <c r="DR46" s="250"/>
      <c r="DS46" s="244"/>
      <c r="DT46" s="244"/>
      <c r="DU46" s="244"/>
      <c r="DV46" s="244"/>
      <c r="DW46" s="244"/>
      <c r="DX46" s="244"/>
      <c r="DY46" s="244"/>
      <c r="DZ46" s="244"/>
      <c r="EA46" s="244"/>
      <c r="EB46" s="244"/>
      <c r="EC46" s="244"/>
      <c r="ED46" s="245"/>
      <c r="EE46" s="250"/>
      <c r="EF46" s="244"/>
      <c r="EG46" s="244"/>
      <c r="EH46" s="244"/>
      <c r="EI46" s="244"/>
      <c r="EJ46" s="244"/>
      <c r="EK46" s="244"/>
      <c r="EL46" s="244"/>
      <c r="EM46" s="244"/>
      <c r="EN46" s="244"/>
      <c r="EO46" s="244"/>
      <c r="EP46" s="244"/>
      <c r="EQ46" s="245"/>
      <c r="ER46" s="250"/>
      <c r="ES46" s="244"/>
      <c r="ET46" s="244"/>
      <c r="EU46" s="244"/>
      <c r="EV46" s="244"/>
      <c r="EW46" s="244"/>
      <c r="EX46" s="244"/>
      <c r="EY46" s="244"/>
      <c r="EZ46" s="244"/>
      <c r="FA46" s="244"/>
      <c r="FB46" s="244"/>
      <c r="FC46" s="244"/>
      <c r="FD46" s="245"/>
      <c r="FE46" s="275"/>
      <c r="FF46" s="276"/>
      <c r="FG46" s="276"/>
      <c r="FH46" s="276"/>
      <c r="FI46" s="276"/>
      <c r="FJ46" s="276"/>
      <c r="FK46" s="276"/>
      <c r="FL46" s="276"/>
      <c r="FM46" s="276"/>
      <c r="FN46" s="276"/>
      <c r="FO46" s="276"/>
      <c r="FP46" s="276"/>
      <c r="FQ46" s="277"/>
    </row>
    <row r="47" spans="1:173" ht="10.5" customHeight="1">
      <c r="A47" s="290" t="s">
        <v>48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2"/>
      <c r="BX47" s="236"/>
      <c r="BY47" s="237"/>
      <c r="BZ47" s="237"/>
      <c r="CA47" s="237"/>
      <c r="CB47" s="237"/>
      <c r="CC47" s="237"/>
      <c r="CD47" s="237"/>
      <c r="CE47" s="238"/>
      <c r="CF47" s="239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240"/>
      <c r="DF47" s="241"/>
      <c r="DG47" s="241"/>
      <c r="DH47" s="241"/>
      <c r="DI47" s="241"/>
      <c r="DJ47" s="241"/>
      <c r="DK47" s="241"/>
      <c r="DL47" s="241"/>
      <c r="DM47" s="241"/>
      <c r="DN47" s="241"/>
      <c r="DO47" s="241"/>
      <c r="DP47" s="241"/>
      <c r="DQ47" s="242"/>
      <c r="DR47" s="295"/>
      <c r="DS47" s="296"/>
      <c r="DT47" s="296"/>
      <c r="DU47" s="296"/>
      <c r="DV47" s="296"/>
      <c r="DW47" s="296"/>
      <c r="DX47" s="296"/>
      <c r="DY47" s="296"/>
      <c r="DZ47" s="296"/>
      <c r="EA47" s="296"/>
      <c r="EB47" s="296"/>
      <c r="EC47" s="296"/>
      <c r="ED47" s="297"/>
      <c r="EE47" s="295"/>
      <c r="EF47" s="296"/>
      <c r="EG47" s="296"/>
      <c r="EH47" s="296"/>
      <c r="EI47" s="296"/>
      <c r="EJ47" s="296"/>
      <c r="EK47" s="296"/>
      <c r="EL47" s="296"/>
      <c r="EM47" s="296"/>
      <c r="EN47" s="296"/>
      <c r="EO47" s="296"/>
      <c r="EP47" s="296"/>
      <c r="EQ47" s="297"/>
      <c r="ER47" s="295"/>
      <c r="ES47" s="296"/>
      <c r="ET47" s="296"/>
      <c r="EU47" s="296"/>
      <c r="EV47" s="296"/>
      <c r="EW47" s="296"/>
      <c r="EX47" s="296"/>
      <c r="EY47" s="296"/>
      <c r="EZ47" s="296"/>
      <c r="FA47" s="296"/>
      <c r="FB47" s="296"/>
      <c r="FC47" s="296"/>
      <c r="FD47" s="297"/>
      <c r="FE47" s="284"/>
      <c r="FF47" s="285"/>
      <c r="FG47" s="285"/>
      <c r="FH47" s="285"/>
      <c r="FI47" s="285"/>
      <c r="FJ47" s="285"/>
      <c r="FK47" s="285"/>
      <c r="FL47" s="285"/>
      <c r="FM47" s="285"/>
      <c r="FN47" s="285"/>
      <c r="FO47" s="285"/>
      <c r="FP47" s="285"/>
      <c r="FQ47" s="286"/>
    </row>
    <row r="48" spans="1:173" ht="4.5" customHeight="1">
      <c r="A48" s="294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9"/>
      <c r="BX48" s="213"/>
      <c r="BY48" s="136"/>
      <c r="BZ48" s="136"/>
      <c r="CA48" s="136"/>
      <c r="CB48" s="136"/>
      <c r="CC48" s="136"/>
      <c r="CD48" s="136"/>
      <c r="CE48" s="137"/>
      <c r="CF48" s="135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7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293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6"/>
      <c r="DR48" s="298"/>
      <c r="DS48" s="205"/>
      <c r="DT48" s="205"/>
      <c r="DU48" s="205"/>
      <c r="DV48" s="205"/>
      <c r="DW48" s="205"/>
      <c r="DX48" s="205"/>
      <c r="DY48" s="205"/>
      <c r="DZ48" s="205"/>
      <c r="EA48" s="205"/>
      <c r="EB48" s="205"/>
      <c r="EC48" s="205"/>
      <c r="ED48" s="206"/>
      <c r="EE48" s="298"/>
      <c r="EF48" s="205"/>
      <c r="EG48" s="205"/>
      <c r="EH48" s="205"/>
      <c r="EI48" s="205"/>
      <c r="EJ48" s="205"/>
      <c r="EK48" s="205"/>
      <c r="EL48" s="205"/>
      <c r="EM48" s="205"/>
      <c r="EN48" s="205"/>
      <c r="EO48" s="205"/>
      <c r="EP48" s="205"/>
      <c r="EQ48" s="206"/>
      <c r="ER48" s="298"/>
      <c r="ES48" s="205"/>
      <c r="ET48" s="205"/>
      <c r="EU48" s="205"/>
      <c r="EV48" s="205"/>
      <c r="EW48" s="205"/>
      <c r="EX48" s="205"/>
      <c r="EY48" s="205"/>
      <c r="EZ48" s="205"/>
      <c r="FA48" s="205"/>
      <c r="FB48" s="205"/>
      <c r="FC48" s="205"/>
      <c r="FD48" s="206"/>
      <c r="FE48" s="287"/>
      <c r="FF48" s="288"/>
      <c r="FG48" s="288"/>
      <c r="FH48" s="288"/>
      <c r="FI48" s="288"/>
      <c r="FJ48" s="288"/>
      <c r="FK48" s="288"/>
      <c r="FL48" s="288"/>
      <c r="FM48" s="288"/>
      <c r="FN48" s="288"/>
      <c r="FO48" s="288"/>
      <c r="FP48" s="288"/>
      <c r="FQ48" s="289"/>
    </row>
    <row r="49" spans="1:173" ht="16.5" customHeight="1">
      <c r="A49" s="278" t="s">
        <v>64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80"/>
      <c r="BX49" s="174" t="s">
        <v>65</v>
      </c>
      <c r="BY49" s="108"/>
      <c r="BZ49" s="108"/>
      <c r="CA49" s="108"/>
      <c r="CB49" s="108"/>
      <c r="CC49" s="108"/>
      <c r="CD49" s="108"/>
      <c r="CE49" s="109"/>
      <c r="CF49" s="107" t="s">
        <v>66</v>
      </c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9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249">
        <v>152</v>
      </c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7"/>
      <c r="DR49" s="243">
        <f>DR50+DR52+DR53+DR54</f>
        <v>836900</v>
      </c>
      <c r="DS49" s="244"/>
      <c r="DT49" s="244"/>
      <c r="DU49" s="244"/>
      <c r="DV49" s="244"/>
      <c r="DW49" s="244"/>
      <c r="DX49" s="244"/>
      <c r="DY49" s="244"/>
      <c r="DZ49" s="244"/>
      <c r="EA49" s="244"/>
      <c r="EB49" s="244"/>
      <c r="EC49" s="244"/>
      <c r="ED49" s="245"/>
      <c r="EE49" s="243">
        <f>EE50+EE52+EE53+EE54</f>
        <v>836900</v>
      </c>
      <c r="EF49" s="244"/>
      <c r="EG49" s="244"/>
      <c r="EH49" s="244"/>
      <c r="EI49" s="244"/>
      <c r="EJ49" s="244"/>
      <c r="EK49" s="244"/>
      <c r="EL49" s="244"/>
      <c r="EM49" s="244"/>
      <c r="EN49" s="244"/>
      <c r="EO49" s="244"/>
      <c r="EP49" s="244"/>
      <c r="EQ49" s="245"/>
      <c r="ER49" s="243">
        <f>ER50+ER52+ER53+ER54</f>
        <v>826900</v>
      </c>
      <c r="ES49" s="244"/>
      <c r="ET49" s="244"/>
      <c r="EU49" s="244"/>
      <c r="EV49" s="244"/>
      <c r="EW49" s="244"/>
      <c r="EX49" s="244"/>
      <c r="EY49" s="244"/>
      <c r="EZ49" s="244"/>
      <c r="FA49" s="244"/>
      <c r="FB49" s="244"/>
      <c r="FC49" s="244"/>
      <c r="FD49" s="245"/>
      <c r="FE49" s="275"/>
      <c r="FF49" s="276"/>
      <c r="FG49" s="276"/>
      <c r="FH49" s="276"/>
      <c r="FI49" s="276"/>
      <c r="FJ49" s="276"/>
      <c r="FK49" s="276"/>
      <c r="FL49" s="276"/>
      <c r="FM49" s="276"/>
      <c r="FN49" s="276"/>
      <c r="FO49" s="276"/>
      <c r="FP49" s="276"/>
      <c r="FQ49" s="277"/>
    </row>
    <row r="50" spans="1:173" ht="10.5" customHeight="1">
      <c r="A50" s="290" t="s">
        <v>48</v>
      </c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2"/>
      <c r="BX50" s="299" t="s">
        <v>68</v>
      </c>
      <c r="BY50" s="300"/>
      <c r="BZ50" s="300"/>
      <c r="CA50" s="300"/>
      <c r="CB50" s="300"/>
      <c r="CC50" s="300"/>
      <c r="CD50" s="300"/>
      <c r="CE50" s="301"/>
      <c r="CF50" s="239" t="s">
        <v>66</v>
      </c>
      <c r="CG50" s="237"/>
      <c r="CH50" s="237"/>
      <c r="CI50" s="237"/>
      <c r="CJ50" s="237"/>
      <c r="CK50" s="237"/>
      <c r="CL50" s="237"/>
      <c r="CM50" s="237"/>
      <c r="CN50" s="237"/>
      <c r="CO50" s="237"/>
      <c r="CP50" s="237"/>
      <c r="CQ50" s="237"/>
      <c r="CR50" s="238"/>
      <c r="CS50" s="239" t="s">
        <v>324</v>
      </c>
      <c r="CT50" s="237"/>
      <c r="CU50" s="237"/>
      <c r="CV50" s="237"/>
      <c r="CW50" s="237"/>
      <c r="CX50" s="237"/>
      <c r="CY50" s="237"/>
      <c r="CZ50" s="237"/>
      <c r="DA50" s="237"/>
      <c r="DB50" s="237"/>
      <c r="DC50" s="237"/>
      <c r="DD50" s="238"/>
      <c r="DE50" s="240">
        <v>152</v>
      </c>
      <c r="DF50" s="241"/>
      <c r="DG50" s="241"/>
      <c r="DH50" s="241"/>
      <c r="DI50" s="241"/>
      <c r="DJ50" s="241"/>
      <c r="DK50" s="241"/>
      <c r="DL50" s="241"/>
      <c r="DM50" s="241"/>
      <c r="DN50" s="241"/>
      <c r="DO50" s="241"/>
      <c r="DP50" s="241"/>
      <c r="DQ50" s="242"/>
      <c r="DR50" s="295">
        <v>420000</v>
      </c>
      <c r="DS50" s="296"/>
      <c r="DT50" s="296"/>
      <c r="DU50" s="296"/>
      <c r="DV50" s="296"/>
      <c r="DW50" s="296"/>
      <c r="DX50" s="296"/>
      <c r="DY50" s="296"/>
      <c r="DZ50" s="296"/>
      <c r="EA50" s="296"/>
      <c r="EB50" s="296"/>
      <c r="EC50" s="296"/>
      <c r="ED50" s="297"/>
      <c r="EE50" s="295">
        <v>420000</v>
      </c>
      <c r="EF50" s="296"/>
      <c r="EG50" s="296"/>
      <c r="EH50" s="296"/>
      <c r="EI50" s="296"/>
      <c r="EJ50" s="296"/>
      <c r="EK50" s="296"/>
      <c r="EL50" s="296"/>
      <c r="EM50" s="296"/>
      <c r="EN50" s="296"/>
      <c r="EO50" s="296"/>
      <c r="EP50" s="296"/>
      <c r="EQ50" s="297"/>
      <c r="ER50" s="295">
        <v>420000</v>
      </c>
      <c r="ES50" s="296"/>
      <c r="ET50" s="296"/>
      <c r="EU50" s="296"/>
      <c r="EV50" s="296"/>
      <c r="EW50" s="296"/>
      <c r="EX50" s="296"/>
      <c r="EY50" s="296"/>
      <c r="EZ50" s="296"/>
      <c r="FA50" s="296"/>
      <c r="FB50" s="296"/>
      <c r="FC50" s="296"/>
      <c r="FD50" s="297"/>
      <c r="FE50" s="284"/>
      <c r="FF50" s="285"/>
      <c r="FG50" s="285"/>
      <c r="FH50" s="285"/>
      <c r="FI50" s="285"/>
      <c r="FJ50" s="285"/>
      <c r="FK50" s="285"/>
      <c r="FL50" s="285"/>
      <c r="FM50" s="285"/>
      <c r="FN50" s="285"/>
      <c r="FO50" s="285"/>
      <c r="FP50" s="285"/>
      <c r="FQ50" s="286"/>
    </row>
    <row r="51" spans="1:173" ht="10.5" customHeight="1">
      <c r="A51" s="294" t="s">
        <v>67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9"/>
      <c r="BX51" s="302"/>
      <c r="BY51" s="303"/>
      <c r="BZ51" s="303"/>
      <c r="CA51" s="303"/>
      <c r="CB51" s="303"/>
      <c r="CC51" s="303"/>
      <c r="CD51" s="303"/>
      <c r="CE51" s="304"/>
      <c r="CF51" s="135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7"/>
      <c r="CS51" s="135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7"/>
      <c r="DE51" s="293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6"/>
      <c r="DR51" s="298"/>
      <c r="DS51" s="205"/>
      <c r="DT51" s="205"/>
      <c r="DU51" s="205"/>
      <c r="DV51" s="205"/>
      <c r="DW51" s="205"/>
      <c r="DX51" s="205"/>
      <c r="DY51" s="205"/>
      <c r="DZ51" s="205"/>
      <c r="EA51" s="205"/>
      <c r="EB51" s="205"/>
      <c r="EC51" s="205"/>
      <c r="ED51" s="206"/>
      <c r="EE51" s="298"/>
      <c r="EF51" s="205"/>
      <c r="EG51" s="205"/>
      <c r="EH51" s="205"/>
      <c r="EI51" s="205"/>
      <c r="EJ51" s="205"/>
      <c r="EK51" s="205"/>
      <c r="EL51" s="205"/>
      <c r="EM51" s="205"/>
      <c r="EN51" s="205"/>
      <c r="EO51" s="205"/>
      <c r="EP51" s="205"/>
      <c r="EQ51" s="206"/>
      <c r="ER51" s="298"/>
      <c r="ES51" s="205"/>
      <c r="ET51" s="205"/>
      <c r="EU51" s="205"/>
      <c r="EV51" s="205"/>
      <c r="EW51" s="205"/>
      <c r="EX51" s="205"/>
      <c r="EY51" s="205"/>
      <c r="EZ51" s="205"/>
      <c r="FA51" s="205"/>
      <c r="FB51" s="205"/>
      <c r="FC51" s="205"/>
      <c r="FD51" s="206"/>
      <c r="FE51" s="287"/>
      <c r="FF51" s="288"/>
      <c r="FG51" s="288"/>
      <c r="FH51" s="288"/>
      <c r="FI51" s="288"/>
      <c r="FJ51" s="288"/>
      <c r="FK51" s="288"/>
      <c r="FL51" s="288"/>
      <c r="FM51" s="288"/>
      <c r="FN51" s="288"/>
      <c r="FO51" s="288"/>
      <c r="FP51" s="288"/>
      <c r="FQ51" s="289"/>
    </row>
    <row r="52" spans="1:173" ht="16.5" customHeight="1">
      <c r="A52" s="337" t="s">
        <v>320</v>
      </c>
      <c r="B52" s="338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  <c r="BA52" s="338"/>
      <c r="BB52" s="338"/>
      <c r="BC52" s="338"/>
      <c r="BD52" s="338"/>
      <c r="BE52" s="338"/>
      <c r="BF52" s="338"/>
      <c r="BG52" s="338"/>
      <c r="BH52" s="338"/>
      <c r="BI52" s="338"/>
      <c r="BJ52" s="338"/>
      <c r="BK52" s="338"/>
      <c r="BL52" s="338"/>
      <c r="BM52" s="338"/>
      <c r="BN52" s="338"/>
      <c r="BO52" s="338"/>
      <c r="BP52" s="84"/>
      <c r="BQ52" s="63"/>
      <c r="BR52" s="63"/>
      <c r="BS52" s="63"/>
      <c r="BT52" s="63"/>
      <c r="BU52" s="63"/>
      <c r="BV52" s="63"/>
      <c r="BW52" s="64"/>
      <c r="BX52" s="435" t="s">
        <v>321</v>
      </c>
      <c r="BY52" s="436"/>
      <c r="BZ52" s="436"/>
      <c r="CA52" s="436"/>
      <c r="CB52" s="436"/>
      <c r="CC52" s="436"/>
      <c r="CD52" s="436"/>
      <c r="CE52" s="437"/>
      <c r="CF52" s="107" t="s">
        <v>66</v>
      </c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9"/>
      <c r="CS52" s="107" t="s">
        <v>325</v>
      </c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9"/>
      <c r="DE52" s="438">
        <v>152</v>
      </c>
      <c r="DF52" s="439"/>
      <c r="DG52" s="439"/>
      <c r="DH52" s="439"/>
      <c r="DI52" s="439"/>
      <c r="DJ52" s="439"/>
      <c r="DK52" s="439"/>
      <c r="DL52" s="439"/>
      <c r="DM52" s="439"/>
      <c r="DN52" s="85"/>
      <c r="DO52" s="85"/>
      <c r="DP52" s="85"/>
      <c r="DQ52" s="62"/>
      <c r="DR52" s="440">
        <v>168400</v>
      </c>
      <c r="DS52" s="441"/>
      <c r="DT52" s="441"/>
      <c r="DU52" s="441"/>
      <c r="DV52" s="441"/>
      <c r="DW52" s="441"/>
      <c r="DX52" s="441"/>
      <c r="DY52" s="441"/>
      <c r="DZ52" s="441"/>
      <c r="EA52" s="441"/>
      <c r="EB52" s="441"/>
      <c r="EC52" s="441"/>
      <c r="ED52" s="442"/>
      <c r="EE52" s="440">
        <v>168400</v>
      </c>
      <c r="EF52" s="441"/>
      <c r="EG52" s="441"/>
      <c r="EH52" s="441"/>
      <c r="EI52" s="441"/>
      <c r="EJ52" s="441"/>
      <c r="EK52" s="441"/>
      <c r="EL52" s="441"/>
      <c r="EM52" s="441"/>
      <c r="EN52" s="441"/>
      <c r="EO52" s="441"/>
      <c r="EP52" s="441"/>
      <c r="EQ52" s="442"/>
      <c r="ER52" s="440">
        <v>168400</v>
      </c>
      <c r="ES52" s="441"/>
      <c r="ET52" s="441"/>
      <c r="EU52" s="441"/>
      <c r="EV52" s="441"/>
      <c r="EW52" s="441"/>
      <c r="EX52" s="441"/>
      <c r="EY52" s="441"/>
      <c r="EZ52" s="441"/>
      <c r="FA52" s="441"/>
      <c r="FB52" s="441"/>
      <c r="FC52" s="441"/>
      <c r="FD52" s="442"/>
      <c r="FE52" s="56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8"/>
    </row>
    <row r="53" spans="1:173" ht="16.5" customHeight="1">
      <c r="A53" s="337" t="s">
        <v>320</v>
      </c>
      <c r="B53" s="338"/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/>
      <c r="BA53" s="338"/>
      <c r="BB53" s="338"/>
      <c r="BC53" s="338"/>
      <c r="BD53" s="338"/>
      <c r="BE53" s="338"/>
      <c r="BF53" s="338"/>
      <c r="BG53" s="338"/>
      <c r="BH53" s="338"/>
      <c r="BI53" s="338"/>
      <c r="BJ53" s="338"/>
      <c r="BK53" s="338"/>
      <c r="BL53" s="338"/>
      <c r="BM53" s="338"/>
      <c r="BN53" s="338"/>
      <c r="BO53" s="338"/>
      <c r="BP53" s="84"/>
      <c r="BQ53" s="63"/>
      <c r="BR53" s="63"/>
      <c r="BS53" s="63"/>
      <c r="BT53" s="63"/>
      <c r="BU53" s="63"/>
      <c r="BV53" s="63"/>
      <c r="BW53" s="64"/>
      <c r="BX53" s="435" t="s">
        <v>322</v>
      </c>
      <c r="BY53" s="436"/>
      <c r="BZ53" s="436"/>
      <c r="CA53" s="436"/>
      <c r="CB53" s="436"/>
      <c r="CC53" s="436"/>
      <c r="CD53" s="436"/>
      <c r="CE53" s="86"/>
      <c r="CF53" s="107" t="s">
        <v>66</v>
      </c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9"/>
      <c r="CS53" s="107" t="s">
        <v>326</v>
      </c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9"/>
      <c r="DE53" s="438">
        <v>152</v>
      </c>
      <c r="DF53" s="439"/>
      <c r="DG53" s="439"/>
      <c r="DH53" s="439"/>
      <c r="DI53" s="439"/>
      <c r="DJ53" s="439"/>
      <c r="DK53" s="439"/>
      <c r="DL53" s="439"/>
      <c r="DM53" s="439"/>
      <c r="DN53" s="85"/>
      <c r="DO53" s="85"/>
      <c r="DP53" s="85"/>
      <c r="DQ53" s="62"/>
      <c r="DR53" s="440">
        <v>10000</v>
      </c>
      <c r="DS53" s="441"/>
      <c r="DT53" s="441"/>
      <c r="DU53" s="441"/>
      <c r="DV53" s="441"/>
      <c r="DW53" s="441"/>
      <c r="DX53" s="441"/>
      <c r="DY53" s="441"/>
      <c r="DZ53" s="441"/>
      <c r="EA53" s="441"/>
      <c r="EB53" s="441"/>
      <c r="EC53" s="441"/>
      <c r="ED53" s="442"/>
      <c r="EE53" s="440">
        <v>10000</v>
      </c>
      <c r="EF53" s="441"/>
      <c r="EG53" s="441"/>
      <c r="EH53" s="441"/>
      <c r="EI53" s="441"/>
      <c r="EJ53" s="441"/>
      <c r="EK53" s="441"/>
      <c r="EL53" s="441"/>
      <c r="EM53" s="441"/>
      <c r="EN53" s="441"/>
      <c r="EO53" s="441"/>
      <c r="EP53" s="441"/>
      <c r="EQ53" s="442"/>
      <c r="ER53" s="440">
        <v>0</v>
      </c>
      <c r="ES53" s="441"/>
      <c r="ET53" s="441"/>
      <c r="EU53" s="441"/>
      <c r="EV53" s="441"/>
      <c r="EW53" s="441"/>
      <c r="EX53" s="441"/>
      <c r="EY53" s="441"/>
      <c r="EZ53" s="441"/>
      <c r="FA53" s="441"/>
      <c r="FB53" s="441"/>
      <c r="FC53" s="441"/>
      <c r="FD53" s="442"/>
      <c r="FE53" s="56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8"/>
    </row>
    <row r="54" spans="1:173" ht="16.5" customHeight="1">
      <c r="A54" s="337" t="s">
        <v>320</v>
      </c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8"/>
      <c r="AK54" s="338"/>
      <c r="AL54" s="338"/>
      <c r="AM54" s="338"/>
      <c r="AN54" s="338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  <c r="BA54" s="338"/>
      <c r="BB54" s="338"/>
      <c r="BC54" s="338"/>
      <c r="BD54" s="338"/>
      <c r="BE54" s="338"/>
      <c r="BF54" s="338"/>
      <c r="BG54" s="338"/>
      <c r="BH54" s="338"/>
      <c r="BI54" s="338"/>
      <c r="BJ54" s="338"/>
      <c r="BK54" s="338"/>
      <c r="BL54" s="338"/>
      <c r="BM54" s="338"/>
      <c r="BN54" s="338"/>
      <c r="BO54" s="338"/>
      <c r="BP54" s="338"/>
      <c r="BQ54" s="63"/>
      <c r="BR54" s="63"/>
      <c r="BS54" s="63"/>
      <c r="BT54" s="63"/>
      <c r="BU54" s="63"/>
      <c r="BV54" s="63"/>
      <c r="BW54" s="64"/>
      <c r="BX54" s="435" t="s">
        <v>323</v>
      </c>
      <c r="BY54" s="436"/>
      <c r="BZ54" s="436"/>
      <c r="CA54" s="436"/>
      <c r="CB54" s="436"/>
      <c r="CC54" s="436"/>
      <c r="CD54" s="436"/>
      <c r="CE54" s="437"/>
      <c r="CF54" s="107" t="s">
        <v>66</v>
      </c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9"/>
      <c r="CS54" s="107" t="s">
        <v>327</v>
      </c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9"/>
      <c r="DE54" s="438">
        <v>152</v>
      </c>
      <c r="DF54" s="439"/>
      <c r="DG54" s="439"/>
      <c r="DH54" s="439"/>
      <c r="DI54" s="439"/>
      <c r="DJ54" s="439"/>
      <c r="DK54" s="439"/>
      <c r="DL54" s="439"/>
      <c r="DM54" s="439"/>
      <c r="DN54" s="85"/>
      <c r="DO54" s="85"/>
      <c r="DP54" s="85"/>
      <c r="DQ54" s="62"/>
      <c r="DR54" s="440">
        <v>238500</v>
      </c>
      <c r="DS54" s="441"/>
      <c r="DT54" s="441"/>
      <c r="DU54" s="441"/>
      <c r="DV54" s="441"/>
      <c r="DW54" s="441"/>
      <c r="DX54" s="441"/>
      <c r="DY54" s="441"/>
      <c r="DZ54" s="441"/>
      <c r="EA54" s="441"/>
      <c r="EB54" s="441"/>
      <c r="EC54" s="441"/>
      <c r="ED54" s="442"/>
      <c r="EE54" s="440">
        <v>238500</v>
      </c>
      <c r="EF54" s="441"/>
      <c r="EG54" s="441"/>
      <c r="EH54" s="441"/>
      <c r="EI54" s="441"/>
      <c r="EJ54" s="441"/>
      <c r="EK54" s="441"/>
      <c r="EL54" s="441"/>
      <c r="EM54" s="441"/>
      <c r="EN54" s="441"/>
      <c r="EO54" s="441"/>
      <c r="EP54" s="441"/>
      <c r="EQ54" s="442"/>
      <c r="ER54" s="440">
        <v>238500</v>
      </c>
      <c r="ES54" s="441"/>
      <c r="ET54" s="441"/>
      <c r="EU54" s="441"/>
      <c r="EV54" s="441"/>
      <c r="EW54" s="441"/>
      <c r="EX54" s="441"/>
      <c r="EY54" s="441"/>
      <c r="EZ54" s="441"/>
      <c r="FA54" s="441"/>
      <c r="FB54" s="441"/>
      <c r="FC54" s="441"/>
      <c r="FD54" s="442"/>
      <c r="FE54" s="56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8"/>
    </row>
    <row r="55" spans="1:173" ht="10.5" customHeight="1">
      <c r="A55" s="257" t="s">
        <v>69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258"/>
      <c r="BU55" s="258"/>
      <c r="BV55" s="258"/>
      <c r="BW55" s="259"/>
      <c r="BX55" s="174" t="s">
        <v>70</v>
      </c>
      <c r="BY55" s="108"/>
      <c r="BZ55" s="108"/>
      <c r="CA55" s="108"/>
      <c r="CB55" s="108"/>
      <c r="CC55" s="108"/>
      <c r="CD55" s="108"/>
      <c r="CE55" s="109"/>
      <c r="CF55" s="107" t="s">
        <v>66</v>
      </c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9"/>
      <c r="CS55" s="107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9"/>
      <c r="DE55" s="175"/>
      <c r="DF55" s="176"/>
      <c r="DG55" s="176"/>
      <c r="DH55" s="176"/>
      <c r="DI55" s="176"/>
      <c r="DJ55" s="176"/>
      <c r="DK55" s="176"/>
      <c r="DL55" s="176"/>
      <c r="DM55" s="176"/>
      <c r="DN55" s="176"/>
      <c r="DO55" s="176"/>
      <c r="DP55" s="176"/>
      <c r="DQ55" s="177"/>
      <c r="DR55" s="162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4"/>
      <c r="EE55" s="162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4"/>
      <c r="ER55" s="162"/>
      <c r="ES55" s="163"/>
      <c r="ET55" s="163"/>
      <c r="EU55" s="163"/>
      <c r="EV55" s="163"/>
      <c r="EW55" s="163"/>
      <c r="EX55" s="163"/>
      <c r="EY55" s="163"/>
      <c r="EZ55" s="163"/>
      <c r="FA55" s="163"/>
      <c r="FB55" s="163"/>
      <c r="FC55" s="163"/>
      <c r="FD55" s="164"/>
      <c r="FE55" s="275"/>
      <c r="FF55" s="276"/>
      <c r="FG55" s="276"/>
      <c r="FH55" s="276"/>
      <c r="FI55" s="276"/>
      <c r="FJ55" s="276"/>
      <c r="FK55" s="276"/>
      <c r="FL55" s="276"/>
      <c r="FM55" s="276"/>
      <c r="FN55" s="276"/>
      <c r="FO55" s="276"/>
      <c r="FP55" s="276"/>
      <c r="FQ55" s="277"/>
    </row>
    <row r="56" spans="1:173" ht="10.5" customHeight="1">
      <c r="A56" s="257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8"/>
      <c r="BW56" s="259"/>
      <c r="BX56" s="174"/>
      <c r="BY56" s="108"/>
      <c r="BZ56" s="108"/>
      <c r="CA56" s="108"/>
      <c r="CB56" s="108"/>
      <c r="CC56" s="108"/>
      <c r="CD56" s="108"/>
      <c r="CE56" s="109"/>
      <c r="CF56" s="107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9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175"/>
      <c r="DF56" s="176"/>
      <c r="DG56" s="176"/>
      <c r="DH56" s="176"/>
      <c r="DI56" s="176"/>
      <c r="DJ56" s="176"/>
      <c r="DK56" s="176"/>
      <c r="DL56" s="176"/>
      <c r="DM56" s="176"/>
      <c r="DN56" s="176"/>
      <c r="DO56" s="176"/>
      <c r="DP56" s="176"/>
      <c r="DQ56" s="177"/>
      <c r="DR56" s="162"/>
      <c r="DS56" s="163"/>
      <c r="DT56" s="163"/>
      <c r="DU56" s="163"/>
      <c r="DV56" s="163"/>
      <c r="DW56" s="163"/>
      <c r="DX56" s="163"/>
      <c r="DY56" s="163"/>
      <c r="DZ56" s="163"/>
      <c r="EA56" s="163"/>
      <c r="EB56" s="163"/>
      <c r="EC56" s="163"/>
      <c r="ED56" s="164"/>
      <c r="EE56" s="162"/>
      <c r="EF56" s="163"/>
      <c r="EG56" s="163"/>
      <c r="EH56" s="163"/>
      <c r="EI56" s="163"/>
      <c r="EJ56" s="163"/>
      <c r="EK56" s="163"/>
      <c r="EL56" s="163"/>
      <c r="EM56" s="163"/>
      <c r="EN56" s="163"/>
      <c r="EO56" s="163"/>
      <c r="EP56" s="163"/>
      <c r="EQ56" s="164"/>
      <c r="ER56" s="162"/>
      <c r="ES56" s="163"/>
      <c r="ET56" s="163"/>
      <c r="EU56" s="163"/>
      <c r="EV56" s="163"/>
      <c r="EW56" s="163"/>
      <c r="EX56" s="163"/>
      <c r="EY56" s="163"/>
      <c r="EZ56" s="163"/>
      <c r="FA56" s="163"/>
      <c r="FB56" s="163"/>
      <c r="FC56" s="163"/>
      <c r="FD56" s="164"/>
      <c r="FE56" s="275"/>
      <c r="FF56" s="276"/>
      <c r="FG56" s="276"/>
      <c r="FH56" s="276"/>
      <c r="FI56" s="276"/>
      <c r="FJ56" s="276"/>
      <c r="FK56" s="276"/>
      <c r="FL56" s="276"/>
      <c r="FM56" s="276"/>
      <c r="FN56" s="276"/>
      <c r="FO56" s="276"/>
      <c r="FP56" s="276"/>
      <c r="FQ56" s="277"/>
    </row>
    <row r="57" spans="1:173" ht="10.5" customHeight="1">
      <c r="A57" s="278" t="s">
        <v>71</v>
      </c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79"/>
      <c r="AS57" s="279"/>
      <c r="AT57" s="279"/>
      <c r="AU57" s="279"/>
      <c r="AV57" s="279"/>
      <c r="AW57" s="279"/>
      <c r="AX57" s="279"/>
      <c r="AY57" s="279"/>
      <c r="AZ57" s="279"/>
      <c r="BA57" s="279"/>
      <c r="BB57" s="279"/>
      <c r="BC57" s="279"/>
      <c r="BD57" s="279"/>
      <c r="BE57" s="279"/>
      <c r="BF57" s="279"/>
      <c r="BG57" s="279"/>
      <c r="BH57" s="279"/>
      <c r="BI57" s="279"/>
      <c r="BJ57" s="279"/>
      <c r="BK57" s="279"/>
      <c r="BL57" s="279"/>
      <c r="BM57" s="279"/>
      <c r="BN57" s="279"/>
      <c r="BO57" s="279"/>
      <c r="BP57" s="279"/>
      <c r="BQ57" s="279"/>
      <c r="BR57" s="279"/>
      <c r="BS57" s="279"/>
      <c r="BT57" s="279"/>
      <c r="BU57" s="279"/>
      <c r="BV57" s="279"/>
      <c r="BW57" s="280"/>
      <c r="BX57" s="174" t="s">
        <v>72</v>
      </c>
      <c r="BY57" s="108"/>
      <c r="BZ57" s="108"/>
      <c r="CA57" s="108"/>
      <c r="CB57" s="108"/>
      <c r="CC57" s="108"/>
      <c r="CD57" s="108"/>
      <c r="CE57" s="109"/>
      <c r="CF57" s="107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9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175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7"/>
      <c r="DR57" s="162"/>
      <c r="DS57" s="163"/>
      <c r="DT57" s="163"/>
      <c r="DU57" s="163"/>
      <c r="DV57" s="163"/>
      <c r="DW57" s="163"/>
      <c r="DX57" s="163"/>
      <c r="DY57" s="163"/>
      <c r="DZ57" s="163"/>
      <c r="EA57" s="163"/>
      <c r="EB57" s="163"/>
      <c r="EC57" s="163"/>
      <c r="ED57" s="164"/>
      <c r="EE57" s="162"/>
      <c r="EF57" s="163"/>
      <c r="EG57" s="163"/>
      <c r="EH57" s="163"/>
      <c r="EI57" s="163"/>
      <c r="EJ57" s="163"/>
      <c r="EK57" s="163"/>
      <c r="EL57" s="163"/>
      <c r="EM57" s="163"/>
      <c r="EN57" s="163"/>
      <c r="EO57" s="163"/>
      <c r="EP57" s="163"/>
      <c r="EQ57" s="164"/>
      <c r="ER57" s="162"/>
      <c r="ES57" s="163"/>
      <c r="ET57" s="163"/>
      <c r="EU57" s="163"/>
      <c r="EV57" s="163"/>
      <c r="EW57" s="163"/>
      <c r="EX57" s="163"/>
      <c r="EY57" s="163"/>
      <c r="EZ57" s="163"/>
      <c r="FA57" s="163"/>
      <c r="FB57" s="163"/>
      <c r="FC57" s="163"/>
      <c r="FD57" s="164"/>
      <c r="FE57" s="275"/>
      <c r="FF57" s="276"/>
      <c r="FG57" s="276"/>
      <c r="FH57" s="276"/>
      <c r="FI57" s="276"/>
      <c r="FJ57" s="276"/>
      <c r="FK57" s="276"/>
      <c r="FL57" s="276"/>
      <c r="FM57" s="276"/>
      <c r="FN57" s="276"/>
      <c r="FO57" s="276"/>
      <c r="FP57" s="276"/>
      <c r="FQ57" s="277"/>
    </row>
    <row r="58" spans="1:173" ht="10.5" customHeight="1">
      <c r="A58" s="290" t="s">
        <v>48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1"/>
      <c r="AS58" s="291"/>
      <c r="AT58" s="291"/>
      <c r="AU58" s="291"/>
      <c r="AV58" s="291"/>
      <c r="AW58" s="291"/>
      <c r="AX58" s="291"/>
      <c r="AY58" s="291"/>
      <c r="AZ58" s="291"/>
      <c r="BA58" s="291"/>
      <c r="BB58" s="291"/>
      <c r="BC58" s="291"/>
      <c r="BD58" s="291"/>
      <c r="BE58" s="291"/>
      <c r="BF58" s="291"/>
      <c r="BG58" s="291"/>
      <c r="BH58" s="291"/>
      <c r="BI58" s="291"/>
      <c r="BJ58" s="291"/>
      <c r="BK58" s="291"/>
      <c r="BL58" s="291"/>
      <c r="BM58" s="291"/>
      <c r="BN58" s="291"/>
      <c r="BO58" s="291"/>
      <c r="BP58" s="291"/>
      <c r="BQ58" s="291"/>
      <c r="BR58" s="291"/>
      <c r="BS58" s="291"/>
      <c r="BT58" s="291"/>
      <c r="BU58" s="291"/>
      <c r="BV58" s="291"/>
      <c r="BW58" s="292"/>
      <c r="BX58" s="236"/>
      <c r="BY58" s="237"/>
      <c r="BZ58" s="237"/>
      <c r="CA58" s="237"/>
      <c r="CB58" s="237"/>
      <c r="CC58" s="237"/>
      <c r="CD58" s="237"/>
      <c r="CE58" s="238"/>
      <c r="CF58" s="239"/>
      <c r="CG58" s="237"/>
      <c r="CH58" s="237"/>
      <c r="CI58" s="237"/>
      <c r="CJ58" s="237"/>
      <c r="CK58" s="237"/>
      <c r="CL58" s="237"/>
      <c r="CM58" s="237"/>
      <c r="CN58" s="237"/>
      <c r="CO58" s="237"/>
      <c r="CP58" s="237"/>
      <c r="CQ58" s="237"/>
      <c r="CR58" s="23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240"/>
      <c r="DF58" s="241"/>
      <c r="DG58" s="241"/>
      <c r="DH58" s="241"/>
      <c r="DI58" s="241"/>
      <c r="DJ58" s="241"/>
      <c r="DK58" s="241"/>
      <c r="DL58" s="241"/>
      <c r="DM58" s="241"/>
      <c r="DN58" s="241"/>
      <c r="DO58" s="241"/>
      <c r="DP58" s="241"/>
      <c r="DQ58" s="242"/>
      <c r="DR58" s="230"/>
      <c r="DS58" s="231"/>
      <c r="DT58" s="231"/>
      <c r="DU58" s="231"/>
      <c r="DV58" s="231"/>
      <c r="DW58" s="231"/>
      <c r="DX58" s="231"/>
      <c r="DY58" s="231"/>
      <c r="DZ58" s="231"/>
      <c r="EA58" s="231"/>
      <c r="EB58" s="231"/>
      <c r="EC58" s="231"/>
      <c r="ED58" s="232"/>
      <c r="EE58" s="230"/>
      <c r="EF58" s="231"/>
      <c r="EG58" s="231"/>
      <c r="EH58" s="231"/>
      <c r="EI58" s="231"/>
      <c r="EJ58" s="231"/>
      <c r="EK58" s="231"/>
      <c r="EL58" s="231"/>
      <c r="EM58" s="231"/>
      <c r="EN58" s="231"/>
      <c r="EO58" s="231"/>
      <c r="EP58" s="231"/>
      <c r="EQ58" s="232"/>
      <c r="ER58" s="230"/>
      <c r="ES58" s="231"/>
      <c r="ET58" s="231"/>
      <c r="EU58" s="231"/>
      <c r="EV58" s="231"/>
      <c r="EW58" s="231"/>
      <c r="EX58" s="231"/>
      <c r="EY58" s="231"/>
      <c r="EZ58" s="231"/>
      <c r="FA58" s="231"/>
      <c r="FB58" s="231"/>
      <c r="FC58" s="231"/>
      <c r="FD58" s="232"/>
      <c r="FE58" s="284"/>
      <c r="FF58" s="285"/>
      <c r="FG58" s="285"/>
      <c r="FH58" s="285"/>
      <c r="FI58" s="285"/>
      <c r="FJ58" s="285"/>
      <c r="FK58" s="285"/>
      <c r="FL58" s="285"/>
      <c r="FM58" s="285"/>
      <c r="FN58" s="285"/>
      <c r="FO58" s="285"/>
      <c r="FP58" s="285"/>
      <c r="FQ58" s="286"/>
    </row>
    <row r="59" spans="1:173" ht="0" customHeight="1" hidden="1">
      <c r="A59" s="294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258"/>
      <c r="BV59" s="258"/>
      <c r="BW59" s="259"/>
      <c r="BX59" s="213"/>
      <c r="BY59" s="136"/>
      <c r="BZ59" s="136"/>
      <c r="CA59" s="136"/>
      <c r="CB59" s="136"/>
      <c r="CC59" s="136"/>
      <c r="CD59" s="136"/>
      <c r="CE59" s="137"/>
      <c r="CF59" s="135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7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293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6"/>
      <c r="DR59" s="281"/>
      <c r="DS59" s="282"/>
      <c r="DT59" s="282"/>
      <c r="DU59" s="282"/>
      <c r="DV59" s="282"/>
      <c r="DW59" s="282"/>
      <c r="DX59" s="282"/>
      <c r="DY59" s="282"/>
      <c r="DZ59" s="282"/>
      <c r="EA59" s="282"/>
      <c r="EB59" s="282"/>
      <c r="EC59" s="282"/>
      <c r="ED59" s="283"/>
      <c r="EE59" s="281"/>
      <c r="EF59" s="282"/>
      <c r="EG59" s="282"/>
      <c r="EH59" s="282"/>
      <c r="EI59" s="282"/>
      <c r="EJ59" s="282"/>
      <c r="EK59" s="282"/>
      <c r="EL59" s="282"/>
      <c r="EM59" s="282"/>
      <c r="EN59" s="282"/>
      <c r="EO59" s="282"/>
      <c r="EP59" s="282"/>
      <c r="EQ59" s="283"/>
      <c r="ER59" s="281"/>
      <c r="ES59" s="282"/>
      <c r="ET59" s="282"/>
      <c r="EU59" s="282"/>
      <c r="EV59" s="282"/>
      <c r="EW59" s="282"/>
      <c r="EX59" s="282"/>
      <c r="EY59" s="282"/>
      <c r="EZ59" s="282"/>
      <c r="FA59" s="282"/>
      <c r="FB59" s="282"/>
      <c r="FC59" s="282"/>
      <c r="FD59" s="283"/>
      <c r="FE59" s="287"/>
      <c r="FF59" s="288"/>
      <c r="FG59" s="288"/>
      <c r="FH59" s="288"/>
      <c r="FI59" s="288"/>
      <c r="FJ59" s="288"/>
      <c r="FK59" s="288"/>
      <c r="FL59" s="288"/>
      <c r="FM59" s="288"/>
      <c r="FN59" s="288"/>
      <c r="FO59" s="288"/>
      <c r="FP59" s="288"/>
      <c r="FQ59" s="289"/>
    </row>
    <row r="60" spans="1:173" ht="10.5" customHeight="1">
      <c r="A60" s="257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8"/>
      <c r="BU60" s="258"/>
      <c r="BV60" s="258"/>
      <c r="BW60" s="259"/>
      <c r="BX60" s="174"/>
      <c r="BY60" s="108"/>
      <c r="BZ60" s="108"/>
      <c r="CA60" s="108"/>
      <c r="CB60" s="108"/>
      <c r="CC60" s="108"/>
      <c r="CD60" s="108"/>
      <c r="CE60" s="109"/>
      <c r="CF60" s="107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9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175"/>
      <c r="DF60" s="176"/>
      <c r="DG60" s="176"/>
      <c r="DH60" s="176"/>
      <c r="DI60" s="176"/>
      <c r="DJ60" s="176"/>
      <c r="DK60" s="176"/>
      <c r="DL60" s="176"/>
      <c r="DM60" s="176"/>
      <c r="DN60" s="176"/>
      <c r="DO60" s="176"/>
      <c r="DP60" s="176"/>
      <c r="DQ60" s="177"/>
      <c r="DR60" s="162"/>
      <c r="DS60" s="163"/>
      <c r="DT60" s="163"/>
      <c r="DU60" s="163"/>
      <c r="DV60" s="163"/>
      <c r="DW60" s="163"/>
      <c r="DX60" s="163"/>
      <c r="DY60" s="163"/>
      <c r="DZ60" s="163"/>
      <c r="EA60" s="163"/>
      <c r="EB60" s="163"/>
      <c r="EC60" s="163"/>
      <c r="ED60" s="164"/>
      <c r="EE60" s="162"/>
      <c r="EF60" s="163"/>
      <c r="EG60" s="163"/>
      <c r="EH60" s="163"/>
      <c r="EI60" s="163"/>
      <c r="EJ60" s="163"/>
      <c r="EK60" s="163"/>
      <c r="EL60" s="163"/>
      <c r="EM60" s="163"/>
      <c r="EN60" s="163"/>
      <c r="EO60" s="163"/>
      <c r="EP60" s="163"/>
      <c r="EQ60" s="164"/>
      <c r="ER60" s="162"/>
      <c r="ES60" s="163"/>
      <c r="ET60" s="163"/>
      <c r="EU60" s="163"/>
      <c r="EV60" s="163"/>
      <c r="EW60" s="163"/>
      <c r="EX60" s="163"/>
      <c r="EY60" s="163"/>
      <c r="EZ60" s="163"/>
      <c r="FA60" s="163"/>
      <c r="FB60" s="163"/>
      <c r="FC60" s="163"/>
      <c r="FD60" s="164"/>
      <c r="FE60" s="275"/>
      <c r="FF60" s="276"/>
      <c r="FG60" s="276"/>
      <c r="FH60" s="276"/>
      <c r="FI60" s="276"/>
      <c r="FJ60" s="276"/>
      <c r="FK60" s="276"/>
      <c r="FL60" s="276"/>
      <c r="FM60" s="276"/>
      <c r="FN60" s="276"/>
      <c r="FO60" s="276"/>
      <c r="FP60" s="276"/>
      <c r="FQ60" s="277"/>
    </row>
    <row r="61" spans="1:173" ht="12.75" customHeight="1">
      <c r="A61" s="278" t="s">
        <v>303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79"/>
      <c r="AV61" s="279"/>
      <c r="AW61" s="279"/>
      <c r="AX61" s="279"/>
      <c r="AY61" s="279"/>
      <c r="AZ61" s="279"/>
      <c r="BA61" s="279"/>
      <c r="BB61" s="279"/>
      <c r="BC61" s="279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279"/>
      <c r="BO61" s="279"/>
      <c r="BP61" s="279"/>
      <c r="BQ61" s="279"/>
      <c r="BR61" s="279"/>
      <c r="BS61" s="279"/>
      <c r="BT61" s="279"/>
      <c r="BU61" s="279"/>
      <c r="BV61" s="279"/>
      <c r="BW61" s="280"/>
      <c r="BX61" s="174" t="s">
        <v>73</v>
      </c>
      <c r="BY61" s="108"/>
      <c r="BZ61" s="108"/>
      <c r="CA61" s="108"/>
      <c r="CB61" s="108"/>
      <c r="CC61" s="108"/>
      <c r="CD61" s="108"/>
      <c r="CE61" s="109"/>
      <c r="CF61" s="107" t="s">
        <v>41</v>
      </c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9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175"/>
      <c r="DF61" s="176"/>
      <c r="DG61" s="176"/>
      <c r="DH61" s="176"/>
      <c r="DI61" s="176"/>
      <c r="DJ61" s="176"/>
      <c r="DK61" s="176"/>
      <c r="DL61" s="176"/>
      <c r="DM61" s="176"/>
      <c r="DN61" s="176"/>
      <c r="DO61" s="176"/>
      <c r="DP61" s="176"/>
      <c r="DQ61" s="177"/>
      <c r="DR61" s="162"/>
      <c r="DS61" s="163"/>
      <c r="DT61" s="163"/>
      <c r="DU61" s="163"/>
      <c r="DV61" s="163"/>
      <c r="DW61" s="163"/>
      <c r="DX61" s="163"/>
      <c r="DY61" s="163"/>
      <c r="DZ61" s="163"/>
      <c r="EA61" s="163"/>
      <c r="EB61" s="163"/>
      <c r="EC61" s="163"/>
      <c r="ED61" s="164"/>
      <c r="EE61" s="162"/>
      <c r="EF61" s="163"/>
      <c r="EG61" s="163"/>
      <c r="EH61" s="163"/>
      <c r="EI61" s="163"/>
      <c r="EJ61" s="163"/>
      <c r="EK61" s="163"/>
      <c r="EL61" s="163"/>
      <c r="EM61" s="163"/>
      <c r="EN61" s="163"/>
      <c r="EO61" s="163"/>
      <c r="EP61" s="163"/>
      <c r="EQ61" s="164"/>
      <c r="ER61" s="162"/>
      <c r="ES61" s="163"/>
      <c r="ET61" s="163"/>
      <c r="EU61" s="163"/>
      <c r="EV61" s="163"/>
      <c r="EW61" s="163"/>
      <c r="EX61" s="163"/>
      <c r="EY61" s="163"/>
      <c r="EZ61" s="163"/>
      <c r="FA61" s="163"/>
      <c r="FB61" s="163"/>
      <c r="FC61" s="163"/>
      <c r="FD61" s="164"/>
      <c r="FE61" s="275"/>
      <c r="FF61" s="276"/>
      <c r="FG61" s="276"/>
      <c r="FH61" s="276"/>
      <c r="FI61" s="276"/>
      <c r="FJ61" s="276"/>
      <c r="FK61" s="276"/>
      <c r="FL61" s="276"/>
      <c r="FM61" s="276"/>
      <c r="FN61" s="276"/>
      <c r="FO61" s="276"/>
      <c r="FP61" s="276"/>
      <c r="FQ61" s="277"/>
    </row>
    <row r="62" spans="1:173" ht="21.75" customHeight="1">
      <c r="A62" s="191" t="s">
        <v>74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3"/>
      <c r="BX62" s="174" t="s">
        <v>75</v>
      </c>
      <c r="BY62" s="108"/>
      <c r="BZ62" s="108"/>
      <c r="CA62" s="108"/>
      <c r="CB62" s="108"/>
      <c r="CC62" s="108"/>
      <c r="CD62" s="108"/>
      <c r="CE62" s="109"/>
      <c r="CF62" s="107" t="s">
        <v>76</v>
      </c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9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175"/>
      <c r="DF62" s="176"/>
      <c r="DG62" s="176"/>
      <c r="DH62" s="176"/>
      <c r="DI62" s="176"/>
      <c r="DJ62" s="176"/>
      <c r="DK62" s="176"/>
      <c r="DL62" s="176"/>
      <c r="DM62" s="176"/>
      <c r="DN62" s="176"/>
      <c r="DO62" s="176"/>
      <c r="DP62" s="176"/>
      <c r="DQ62" s="177"/>
      <c r="DR62" s="162"/>
      <c r="DS62" s="163"/>
      <c r="DT62" s="163"/>
      <c r="DU62" s="163"/>
      <c r="DV62" s="163"/>
      <c r="DW62" s="163"/>
      <c r="DX62" s="163"/>
      <c r="DY62" s="163"/>
      <c r="DZ62" s="163"/>
      <c r="EA62" s="163"/>
      <c r="EB62" s="163"/>
      <c r="EC62" s="163"/>
      <c r="ED62" s="164"/>
      <c r="EE62" s="162"/>
      <c r="EF62" s="163"/>
      <c r="EG62" s="163"/>
      <c r="EH62" s="163"/>
      <c r="EI62" s="163"/>
      <c r="EJ62" s="163"/>
      <c r="EK62" s="163"/>
      <c r="EL62" s="163"/>
      <c r="EM62" s="163"/>
      <c r="EN62" s="163"/>
      <c r="EO62" s="163"/>
      <c r="EP62" s="163"/>
      <c r="EQ62" s="164"/>
      <c r="ER62" s="162"/>
      <c r="ES62" s="163"/>
      <c r="ET62" s="163"/>
      <c r="EU62" s="163"/>
      <c r="EV62" s="163"/>
      <c r="EW62" s="163"/>
      <c r="EX62" s="163"/>
      <c r="EY62" s="163"/>
      <c r="EZ62" s="163"/>
      <c r="FA62" s="163"/>
      <c r="FB62" s="163"/>
      <c r="FC62" s="163"/>
      <c r="FD62" s="164"/>
      <c r="FE62" s="168" t="s">
        <v>41</v>
      </c>
      <c r="FF62" s="169"/>
      <c r="FG62" s="169"/>
      <c r="FH62" s="169"/>
      <c r="FI62" s="169"/>
      <c r="FJ62" s="169"/>
      <c r="FK62" s="169"/>
      <c r="FL62" s="169"/>
      <c r="FM62" s="169"/>
      <c r="FN62" s="169"/>
      <c r="FO62" s="169"/>
      <c r="FP62" s="169"/>
      <c r="FQ62" s="170"/>
    </row>
    <row r="63" spans="1:173" ht="10.5" customHeight="1">
      <c r="A63" s="257"/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  <c r="BW63" s="259"/>
      <c r="BX63" s="174"/>
      <c r="BY63" s="108"/>
      <c r="BZ63" s="108"/>
      <c r="CA63" s="108"/>
      <c r="CB63" s="108"/>
      <c r="CC63" s="108"/>
      <c r="CD63" s="108"/>
      <c r="CE63" s="109"/>
      <c r="CF63" s="107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9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175"/>
      <c r="DF63" s="176"/>
      <c r="DG63" s="176"/>
      <c r="DH63" s="176"/>
      <c r="DI63" s="176"/>
      <c r="DJ63" s="176"/>
      <c r="DK63" s="176"/>
      <c r="DL63" s="176"/>
      <c r="DM63" s="176"/>
      <c r="DN63" s="176"/>
      <c r="DO63" s="176"/>
      <c r="DP63" s="176"/>
      <c r="DQ63" s="177"/>
      <c r="DR63" s="162"/>
      <c r="DS63" s="163"/>
      <c r="DT63" s="163"/>
      <c r="DU63" s="163"/>
      <c r="DV63" s="163"/>
      <c r="DW63" s="163"/>
      <c r="DX63" s="163"/>
      <c r="DY63" s="163"/>
      <c r="DZ63" s="163"/>
      <c r="EA63" s="163"/>
      <c r="EB63" s="163"/>
      <c r="EC63" s="163"/>
      <c r="ED63" s="164"/>
      <c r="EE63" s="162"/>
      <c r="EF63" s="163"/>
      <c r="EG63" s="163"/>
      <c r="EH63" s="163"/>
      <c r="EI63" s="163"/>
      <c r="EJ63" s="163"/>
      <c r="EK63" s="163"/>
      <c r="EL63" s="163"/>
      <c r="EM63" s="163"/>
      <c r="EN63" s="163"/>
      <c r="EO63" s="163"/>
      <c r="EP63" s="163"/>
      <c r="EQ63" s="164"/>
      <c r="ER63" s="162"/>
      <c r="ES63" s="163"/>
      <c r="ET63" s="163"/>
      <c r="EU63" s="163"/>
      <c r="EV63" s="163"/>
      <c r="EW63" s="163"/>
      <c r="EX63" s="163"/>
      <c r="EY63" s="163"/>
      <c r="EZ63" s="163"/>
      <c r="FA63" s="163"/>
      <c r="FB63" s="163"/>
      <c r="FC63" s="163"/>
      <c r="FD63" s="164"/>
      <c r="FE63" s="168"/>
      <c r="FF63" s="169"/>
      <c r="FG63" s="169"/>
      <c r="FH63" s="169"/>
      <c r="FI63" s="169"/>
      <c r="FJ63" s="169"/>
      <c r="FK63" s="169"/>
      <c r="FL63" s="169"/>
      <c r="FM63" s="169"/>
      <c r="FN63" s="169"/>
      <c r="FO63" s="169"/>
      <c r="FP63" s="169"/>
      <c r="FQ63" s="170"/>
    </row>
    <row r="64" spans="1:173" ht="16.5" customHeight="1">
      <c r="A64" s="178" t="s">
        <v>77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80"/>
      <c r="BX64" s="181" t="s">
        <v>78</v>
      </c>
      <c r="BY64" s="182"/>
      <c r="BZ64" s="182"/>
      <c r="CA64" s="182"/>
      <c r="CB64" s="182"/>
      <c r="CC64" s="182"/>
      <c r="CD64" s="182"/>
      <c r="CE64" s="183"/>
      <c r="CF64" s="184" t="s">
        <v>41</v>
      </c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3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249">
        <v>200</v>
      </c>
      <c r="DF64" s="176"/>
      <c r="DG64" s="176"/>
      <c r="DH64" s="176"/>
      <c r="DI64" s="176"/>
      <c r="DJ64" s="176"/>
      <c r="DK64" s="176"/>
      <c r="DL64" s="176"/>
      <c r="DM64" s="176"/>
      <c r="DN64" s="176"/>
      <c r="DO64" s="176"/>
      <c r="DP64" s="176"/>
      <c r="DQ64" s="177"/>
      <c r="DR64" s="243">
        <f>DR65+DR93+DR104</f>
        <v>48465568.61</v>
      </c>
      <c r="DS64" s="244"/>
      <c r="DT64" s="244"/>
      <c r="DU64" s="244"/>
      <c r="DV64" s="244"/>
      <c r="DW64" s="244"/>
      <c r="DX64" s="244"/>
      <c r="DY64" s="244"/>
      <c r="DZ64" s="244"/>
      <c r="EA64" s="244"/>
      <c r="EB64" s="244"/>
      <c r="EC64" s="244"/>
      <c r="ED64" s="245"/>
      <c r="EE64" s="243">
        <f>EE65+EE93+EE104</f>
        <v>48494100</v>
      </c>
      <c r="EF64" s="244"/>
      <c r="EG64" s="244"/>
      <c r="EH64" s="244"/>
      <c r="EI64" s="244"/>
      <c r="EJ64" s="244"/>
      <c r="EK64" s="244"/>
      <c r="EL64" s="244"/>
      <c r="EM64" s="244"/>
      <c r="EN64" s="244"/>
      <c r="EO64" s="244"/>
      <c r="EP64" s="244"/>
      <c r="EQ64" s="245"/>
      <c r="ER64" s="243">
        <f>ER65+ER93+ER104</f>
        <v>48766700</v>
      </c>
      <c r="ES64" s="244"/>
      <c r="ET64" s="244"/>
      <c r="EU64" s="244"/>
      <c r="EV64" s="244"/>
      <c r="EW64" s="244"/>
      <c r="EX64" s="244"/>
      <c r="EY64" s="244"/>
      <c r="EZ64" s="244"/>
      <c r="FA64" s="244"/>
      <c r="FB64" s="244"/>
      <c r="FC64" s="244"/>
      <c r="FD64" s="245"/>
      <c r="FE64" s="168"/>
      <c r="FF64" s="169"/>
      <c r="FG64" s="169"/>
      <c r="FH64" s="169"/>
      <c r="FI64" s="169"/>
      <c r="FJ64" s="169"/>
      <c r="FK64" s="169"/>
      <c r="FL64" s="169"/>
      <c r="FM64" s="169"/>
      <c r="FN64" s="169"/>
      <c r="FO64" s="169"/>
      <c r="FP64" s="169"/>
      <c r="FQ64" s="170"/>
    </row>
    <row r="65" spans="1:173" ht="22.5" customHeight="1">
      <c r="A65" s="149" t="s">
        <v>79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1"/>
      <c r="BX65" s="174" t="s">
        <v>80</v>
      </c>
      <c r="BY65" s="108"/>
      <c r="BZ65" s="108"/>
      <c r="CA65" s="108"/>
      <c r="CB65" s="108"/>
      <c r="CC65" s="108"/>
      <c r="CD65" s="108"/>
      <c r="CE65" s="109"/>
      <c r="CF65" s="107" t="s">
        <v>41</v>
      </c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9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272" t="s">
        <v>269</v>
      </c>
      <c r="DF65" s="273"/>
      <c r="DG65" s="273"/>
      <c r="DH65" s="273"/>
      <c r="DI65" s="273"/>
      <c r="DJ65" s="273"/>
      <c r="DK65" s="273"/>
      <c r="DL65" s="273"/>
      <c r="DM65" s="273"/>
      <c r="DN65" s="273"/>
      <c r="DO65" s="273"/>
      <c r="DP65" s="273"/>
      <c r="DQ65" s="274"/>
      <c r="DR65" s="251">
        <f>DR66+DR70+DR73+DR74+DR76</f>
        <v>40297200</v>
      </c>
      <c r="DS65" s="252"/>
      <c r="DT65" s="252"/>
      <c r="DU65" s="252"/>
      <c r="DV65" s="252"/>
      <c r="DW65" s="252"/>
      <c r="DX65" s="252"/>
      <c r="DY65" s="252"/>
      <c r="DZ65" s="252"/>
      <c r="EA65" s="252"/>
      <c r="EB65" s="252"/>
      <c r="EC65" s="252"/>
      <c r="ED65" s="253"/>
      <c r="EE65" s="251">
        <f>EE66+EE70+EE73+EE74+EE76</f>
        <v>41063100</v>
      </c>
      <c r="EF65" s="252"/>
      <c r="EG65" s="252"/>
      <c r="EH65" s="252"/>
      <c r="EI65" s="252"/>
      <c r="EJ65" s="252"/>
      <c r="EK65" s="252"/>
      <c r="EL65" s="252"/>
      <c r="EM65" s="252"/>
      <c r="EN65" s="252"/>
      <c r="EO65" s="252"/>
      <c r="EP65" s="252"/>
      <c r="EQ65" s="253"/>
      <c r="ER65" s="251">
        <f>ER66+ER70+ER73+ER74+ER76</f>
        <v>41345700</v>
      </c>
      <c r="ES65" s="252"/>
      <c r="ET65" s="252"/>
      <c r="EU65" s="252"/>
      <c r="EV65" s="252"/>
      <c r="EW65" s="252"/>
      <c r="EX65" s="252"/>
      <c r="EY65" s="252"/>
      <c r="EZ65" s="252"/>
      <c r="FA65" s="252"/>
      <c r="FB65" s="252"/>
      <c r="FC65" s="252"/>
      <c r="FD65" s="253"/>
      <c r="FE65" s="168" t="s">
        <v>41</v>
      </c>
      <c r="FF65" s="169"/>
      <c r="FG65" s="169"/>
      <c r="FH65" s="169"/>
      <c r="FI65" s="169"/>
      <c r="FJ65" s="169"/>
      <c r="FK65" s="169"/>
      <c r="FL65" s="169"/>
      <c r="FM65" s="169"/>
      <c r="FN65" s="169"/>
      <c r="FO65" s="169"/>
      <c r="FP65" s="169"/>
      <c r="FQ65" s="170"/>
    </row>
    <row r="66" spans="1:173" ht="22.5" customHeight="1">
      <c r="A66" s="191" t="s">
        <v>81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3"/>
      <c r="BX66" s="174" t="s">
        <v>82</v>
      </c>
      <c r="BY66" s="108"/>
      <c r="BZ66" s="108"/>
      <c r="CA66" s="108"/>
      <c r="CB66" s="108"/>
      <c r="CC66" s="108"/>
      <c r="CD66" s="108"/>
      <c r="CE66" s="109"/>
      <c r="CF66" s="107" t="s">
        <v>83</v>
      </c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9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271">
        <v>211</v>
      </c>
      <c r="DF66" s="266"/>
      <c r="DG66" s="266"/>
      <c r="DH66" s="266"/>
      <c r="DI66" s="266"/>
      <c r="DJ66" s="266"/>
      <c r="DK66" s="266"/>
      <c r="DL66" s="266"/>
      <c r="DM66" s="266"/>
      <c r="DN66" s="266"/>
      <c r="DO66" s="266"/>
      <c r="DP66" s="266"/>
      <c r="DQ66" s="267"/>
      <c r="DR66" s="268">
        <f>DR67+DR68+DR69</f>
        <v>30626480</v>
      </c>
      <c r="DS66" s="252"/>
      <c r="DT66" s="252"/>
      <c r="DU66" s="252"/>
      <c r="DV66" s="252"/>
      <c r="DW66" s="252"/>
      <c r="DX66" s="252"/>
      <c r="DY66" s="252"/>
      <c r="DZ66" s="252"/>
      <c r="EA66" s="252"/>
      <c r="EB66" s="252"/>
      <c r="EC66" s="252"/>
      <c r="ED66" s="253"/>
      <c r="EE66" s="268">
        <f>EE67+EE68+EE69</f>
        <v>31214729</v>
      </c>
      <c r="EF66" s="252"/>
      <c r="EG66" s="252"/>
      <c r="EH66" s="252"/>
      <c r="EI66" s="252"/>
      <c r="EJ66" s="252"/>
      <c r="EK66" s="252"/>
      <c r="EL66" s="252"/>
      <c r="EM66" s="252"/>
      <c r="EN66" s="252"/>
      <c r="EO66" s="252"/>
      <c r="EP66" s="252"/>
      <c r="EQ66" s="253"/>
      <c r="ER66" s="268">
        <f>ER67+ER68+ER69</f>
        <v>31431780</v>
      </c>
      <c r="ES66" s="252"/>
      <c r="ET66" s="252"/>
      <c r="EU66" s="252"/>
      <c r="EV66" s="252"/>
      <c r="EW66" s="252"/>
      <c r="EX66" s="252"/>
      <c r="EY66" s="252"/>
      <c r="EZ66" s="252"/>
      <c r="FA66" s="252"/>
      <c r="FB66" s="252"/>
      <c r="FC66" s="252"/>
      <c r="FD66" s="253"/>
      <c r="FE66" s="168" t="s">
        <v>41</v>
      </c>
      <c r="FF66" s="169"/>
      <c r="FG66" s="169"/>
      <c r="FH66" s="169"/>
      <c r="FI66" s="169"/>
      <c r="FJ66" s="169"/>
      <c r="FK66" s="169"/>
      <c r="FL66" s="169"/>
      <c r="FM66" s="169"/>
      <c r="FN66" s="169"/>
      <c r="FO66" s="169"/>
      <c r="FP66" s="169"/>
      <c r="FQ66" s="170"/>
    </row>
    <row r="67" spans="1:173" ht="22.5" customHeight="1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19"/>
      <c r="BX67" s="174"/>
      <c r="BY67" s="108"/>
      <c r="BZ67" s="108"/>
      <c r="CA67" s="108"/>
      <c r="CB67" s="108"/>
      <c r="CC67" s="108"/>
      <c r="CD67" s="108"/>
      <c r="CE67" s="109"/>
      <c r="CF67" s="107" t="s">
        <v>83</v>
      </c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9"/>
      <c r="CS67" s="107" t="s">
        <v>309</v>
      </c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9"/>
      <c r="DE67" s="147">
        <v>211</v>
      </c>
      <c r="DF67" s="148"/>
      <c r="DG67" s="148"/>
      <c r="DH67" s="148"/>
      <c r="DI67" s="148"/>
      <c r="DJ67" s="148"/>
      <c r="DK67" s="148"/>
      <c r="DL67" s="148"/>
      <c r="DM67" s="148"/>
      <c r="DN67" s="148"/>
      <c r="DO67" s="148"/>
      <c r="DP67" s="148"/>
      <c r="DQ67" s="65"/>
      <c r="DR67" s="132">
        <v>26821800</v>
      </c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4"/>
      <c r="EE67" s="132">
        <v>26821800</v>
      </c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4"/>
      <c r="ER67" s="132">
        <v>26821800</v>
      </c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4"/>
      <c r="FE67" s="37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1"/>
    </row>
    <row r="68" spans="1:173" ht="17.25" customHeight="1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19"/>
      <c r="BX68" s="174"/>
      <c r="BY68" s="108"/>
      <c r="BZ68" s="108"/>
      <c r="CA68" s="108"/>
      <c r="CB68" s="108"/>
      <c r="CC68" s="108"/>
      <c r="CD68" s="108"/>
      <c r="CE68" s="109"/>
      <c r="CF68" s="107" t="s">
        <v>83</v>
      </c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9"/>
      <c r="CS68" s="107" t="s">
        <v>310</v>
      </c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9"/>
      <c r="DE68" s="147">
        <v>211</v>
      </c>
      <c r="DF68" s="148"/>
      <c r="DG68" s="148"/>
      <c r="DH68" s="148"/>
      <c r="DI68" s="148"/>
      <c r="DJ68" s="148"/>
      <c r="DK68" s="148"/>
      <c r="DL68" s="148"/>
      <c r="DM68" s="148"/>
      <c r="DN68" s="148"/>
      <c r="DO68" s="148"/>
      <c r="DP68" s="148"/>
      <c r="DQ68" s="65"/>
      <c r="DR68" s="132">
        <v>3621500</v>
      </c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4"/>
      <c r="EE68" s="132">
        <v>4209749</v>
      </c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4"/>
      <c r="ER68" s="132">
        <v>4426800</v>
      </c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4"/>
      <c r="FE68" s="37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1"/>
    </row>
    <row r="69" spans="1:173" ht="15" customHeight="1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19"/>
      <c r="BX69" s="174"/>
      <c r="BY69" s="108"/>
      <c r="BZ69" s="108"/>
      <c r="CA69" s="108"/>
      <c r="CB69" s="108"/>
      <c r="CC69" s="108"/>
      <c r="CD69" s="108"/>
      <c r="CE69" s="109"/>
      <c r="CF69" s="107" t="s">
        <v>83</v>
      </c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9"/>
      <c r="CS69" s="107" t="s">
        <v>328</v>
      </c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9"/>
      <c r="DE69" s="147">
        <v>211</v>
      </c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48"/>
      <c r="DQ69" s="65"/>
      <c r="DR69" s="132">
        <v>183180</v>
      </c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4"/>
      <c r="EE69" s="132">
        <v>183180</v>
      </c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4"/>
      <c r="ER69" s="132">
        <v>183180</v>
      </c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4"/>
      <c r="FE69" s="37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1"/>
    </row>
    <row r="70" spans="1:173" ht="15.75" customHeight="1">
      <c r="A70" s="420" t="s">
        <v>271</v>
      </c>
      <c r="B70" s="421"/>
      <c r="C70" s="421"/>
      <c r="D70" s="421"/>
      <c r="E70" s="421"/>
      <c r="F70" s="421"/>
      <c r="G70" s="421"/>
      <c r="H70" s="421"/>
      <c r="I70" s="421"/>
      <c r="J70" s="421"/>
      <c r="K70" s="421"/>
      <c r="L70" s="421"/>
      <c r="M70" s="421"/>
      <c r="N70" s="421"/>
      <c r="O70" s="421"/>
      <c r="P70" s="421"/>
      <c r="Q70" s="421"/>
      <c r="R70" s="421"/>
      <c r="S70" s="421"/>
      <c r="T70" s="421"/>
      <c r="U70" s="421"/>
      <c r="V70" s="421"/>
      <c r="W70" s="421"/>
      <c r="X70" s="421"/>
      <c r="Y70" s="421"/>
      <c r="Z70" s="421"/>
      <c r="AA70" s="421"/>
      <c r="AB70" s="421"/>
      <c r="AC70" s="421"/>
      <c r="AD70" s="421"/>
      <c r="AE70" s="421"/>
      <c r="AF70" s="421"/>
      <c r="AG70" s="421"/>
      <c r="AH70" s="421"/>
      <c r="AI70" s="421"/>
      <c r="AJ70" s="421"/>
      <c r="AK70" s="421"/>
      <c r="AL70" s="421"/>
      <c r="AM70" s="421"/>
      <c r="AN70" s="421"/>
      <c r="AO70" s="421"/>
      <c r="AP70" s="421"/>
      <c r="AQ70" s="421"/>
      <c r="AR70" s="421"/>
      <c r="AS70" s="421"/>
      <c r="AT70" s="421"/>
      <c r="AU70" s="421"/>
      <c r="AV70" s="421"/>
      <c r="AW70" s="421"/>
      <c r="AX70" s="421"/>
      <c r="AY70" s="421"/>
      <c r="AZ70" s="421"/>
      <c r="BA70" s="421"/>
      <c r="BB70" s="421"/>
      <c r="BC70" s="421"/>
      <c r="BD70" s="421"/>
      <c r="BE70" s="421"/>
      <c r="BF70" s="421"/>
      <c r="BG70" s="421"/>
      <c r="BH70" s="421"/>
      <c r="BI70" s="421"/>
      <c r="BJ70" s="421"/>
      <c r="BK70" s="421"/>
      <c r="BL70" s="421"/>
      <c r="BM70" s="421"/>
      <c r="BN70" s="421"/>
      <c r="BO70" s="421"/>
      <c r="BP70" s="421"/>
      <c r="BQ70" s="421"/>
      <c r="BR70" s="421"/>
      <c r="BS70" s="421"/>
      <c r="BT70" s="421"/>
      <c r="BU70" s="421"/>
      <c r="BV70" s="421"/>
      <c r="BW70" s="422"/>
      <c r="BX70" s="174" t="s">
        <v>82</v>
      </c>
      <c r="BY70" s="108"/>
      <c r="BZ70" s="108"/>
      <c r="CA70" s="108"/>
      <c r="CB70" s="108"/>
      <c r="CC70" s="108"/>
      <c r="CD70" s="108"/>
      <c r="CE70" s="109"/>
      <c r="CF70" s="107" t="s">
        <v>83</v>
      </c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9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271">
        <v>266</v>
      </c>
      <c r="DF70" s="414"/>
      <c r="DG70" s="414"/>
      <c r="DH70" s="414"/>
      <c r="DI70" s="414"/>
      <c r="DJ70" s="414"/>
      <c r="DK70" s="414"/>
      <c r="DL70" s="414"/>
      <c r="DM70" s="414"/>
      <c r="DN70" s="414"/>
      <c r="DO70" s="414"/>
      <c r="DP70" s="414"/>
      <c r="DQ70" s="76"/>
      <c r="DR70" s="268">
        <f>DR71+DR72</f>
        <v>216000</v>
      </c>
      <c r="DS70" s="269"/>
      <c r="DT70" s="269"/>
      <c r="DU70" s="269"/>
      <c r="DV70" s="269"/>
      <c r="DW70" s="269"/>
      <c r="DX70" s="269"/>
      <c r="DY70" s="269"/>
      <c r="DZ70" s="269"/>
      <c r="EA70" s="269"/>
      <c r="EB70" s="269"/>
      <c r="EC70" s="269"/>
      <c r="ED70" s="270"/>
      <c r="EE70" s="268">
        <f>EE71+EE72</f>
        <v>216000</v>
      </c>
      <c r="EF70" s="269"/>
      <c r="EG70" s="269"/>
      <c r="EH70" s="269"/>
      <c r="EI70" s="269"/>
      <c r="EJ70" s="269"/>
      <c r="EK70" s="269"/>
      <c r="EL70" s="269"/>
      <c r="EM70" s="269"/>
      <c r="EN70" s="269"/>
      <c r="EO70" s="269"/>
      <c r="EP70" s="269"/>
      <c r="EQ70" s="270"/>
      <c r="ER70" s="268">
        <f>ER71+ER72</f>
        <v>216000</v>
      </c>
      <c r="ES70" s="269"/>
      <c r="ET70" s="269"/>
      <c r="EU70" s="269"/>
      <c r="EV70" s="269"/>
      <c r="EW70" s="269"/>
      <c r="EX70" s="269"/>
      <c r="EY70" s="269"/>
      <c r="EZ70" s="269"/>
      <c r="FA70" s="269"/>
      <c r="FB70" s="269"/>
      <c r="FC70" s="269"/>
      <c r="FD70" s="270"/>
      <c r="FE70" s="168"/>
      <c r="FF70" s="169"/>
      <c r="FG70" s="169"/>
      <c r="FH70" s="169"/>
      <c r="FI70" s="169"/>
      <c r="FJ70" s="169"/>
      <c r="FK70" s="169"/>
      <c r="FL70" s="169"/>
      <c r="FM70" s="169"/>
      <c r="FN70" s="169"/>
      <c r="FO70" s="169"/>
      <c r="FP70" s="169"/>
      <c r="FQ70" s="170"/>
    </row>
    <row r="71" spans="1:173" ht="15" customHeight="1">
      <c r="A71" s="87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9"/>
      <c r="BX71" s="174"/>
      <c r="BY71" s="108"/>
      <c r="BZ71" s="108"/>
      <c r="CA71" s="108"/>
      <c r="CB71" s="108"/>
      <c r="CC71" s="108"/>
      <c r="CD71" s="108"/>
      <c r="CE71" s="109"/>
      <c r="CF71" s="107" t="s">
        <v>83</v>
      </c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9"/>
      <c r="CS71" s="107" t="s">
        <v>309</v>
      </c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9"/>
      <c r="DE71" s="147">
        <v>266</v>
      </c>
      <c r="DF71" s="148"/>
      <c r="DG71" s="148"/>
      <c r="DH71" s="148"/>
      <c r="DI71" s="148"/>
      <c r="DJ71" s="148"/>
      <c r="DK71" s="148"/>
      <c r="DL71" s="148"/>
      <c r="DM71" s="148"/>
      <c r="DN71" s="148"/>
      <c r="DO71" s="148"/>
      <c r="DP71" s="148"/>
      <c r="DQ71" s="65"/>
      <c r="DR71" s="132">
        <v>195000</v>
      </c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4"/>
      <c r="EE71" s="132">
        <v>195000</v>
      </c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4"/>
      <c r="ER71" s="132">
        <v>195000</v>
      </c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4"/>
      <c r="FE71" s="37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1"/>
    </row>
    <row r="72" spans="1:173" ht="18.75" customHeight="1">
      <c r="A72" s="87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9"/>
      <c r="BX72" s="174"/>
      <c r="BY72" s="108"/>
      <c r="BZ72" s="108"/>
      <c r="CA72" s="108"/>
      <c r="CB72" s="108"/>
      <c r="CC72" s="108"/>
      <c r="CD72" s="108"/>
      <c r="CE72" s="109"/>
      <c r="CF72" s="107" t="s">
        <v>83</v>
      </c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9"/>
      <c r="CS72" s="107" t="s">
        <v>310</v>
      </c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9"/>
      <c r="DE72" s="147">
        <v>266</v>
      </c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65"/>
      <c r="DR72" s="132">
        <v>21000</v>
      </c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4"/>
      <c r="EE72" s="132">
        <v>21000</v>
      </c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4"/>
      <c r="ER72" s="132">
        <v>21000</v>
      </c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4"/>
      <c r="FE72" s="37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1"/>
    </row>
    <row r="73" spans="1:173" ht="15.75" customHeight="1">
      <c r="A73" s="257" t="s">
        <v>84</v>
      </c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  <c r="AX73" s="258"/>
      <c r="AY73" s="258"/>
      <c r="AZ73" s="258"/>
      <c r="BA73" s="258"/>
      <c r="BB73" s="258"/>
      <c r="BC73" s="258"/>
      <c r="BD73" s="258"/>
      <c r="BE73" s="258"/>
      <c r="BF73" s="258"/>
      <c r="BG73" s="258"/>
      <c r="BH73" s="258"/>
      <c r="BI73" s="258"/>
      <c r="BJ73" s="258"/>
      <c r="BK73" s="258"/>
      <c r="BL73" s="258"/>
      <c r="BM73" s="258"/>
      <c r="BN73" s="258"/>
      <c r="BO73" s="258"/>
      <c r="BP73" s="258"/>
      <c r="BQ73" s="258"/>
      <c r="BR73" s="258"/>
      <c r="BS73" s="258"/>
      <c r="BT73" s="258"/>
      <c r="BU73" s="258"/>
      <c r="BV73" s="258"/>
      <c r="BW73" s="259"/>
      <c r="BX73" s="174" t="s">
        <v>85</v>
      </c>
      <c r="BY73" s="108"/>
      <c r="BZ73" s="108"/>
      <c r="CA73" s="108"/>
      <c r="CB73" s="108"/>
      <c r="CC73" s="108"/>
      <c r="CD73" s="108"/>
      <c r="CE73" s="109"/>
      <c r="CF73" s="107" t="s">
        <v>86</v>
      </c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9"/>
      <c r="CS73" s="107" t="s">
        <v>309</v>
      </c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9"/>
      <c r="DE73" s="271">
        <v>212</v>
      </c>
      <c r="DF73" s="266"/>
      <c r="DG73" s="266"/>
      <c r="DH73" s="266"/>
      <c r="DI73" s="266"/>
      <c r="DJ73" s="266"/>
      <c r="DK73" s="266"/>
      <c r="DL73" s="266"/>
      <c r="DM73" s="266"/>
      <c r="DN73" s="266"/>
      <c r="DO73" s="266"/>
      <c r="DP73" s="266"/>
      <c r="DQ73" s="267"/>
      <c r="DR73" s="268">
        <v>30000</v>
      </c>
      <c r="DS73" s="252"/>
      <c r="DT73" s="252"/>
      <c r="DU73" s="252"/>
      <c r="DV73" s="252"/>
      <c r="DW73" s="252"/>
      <c r="DX73" s="252"/>
      <c r="DY73" s="252"/>
      <c r="DZ73" s="252"/>
      <c r="EA73" s="252"/>
      <c r="EB73" s="252"/>
      <c r="EC73" s="252"/>
      <c r="ED73" s="253"/>
      <c r="EE73" s="243">
        <v>30000</v>
      </c>
      <c r="EF73" s="244"/>
      <c r="EG73" s="244"/>
      <c r="EH73" s="244"/>
      <c r="EI73" s="244"/>
      <c r="EJ73" s="244"/>
      <c r="EK73" s="244"/>
      <c r="EL73" s="244"/>
      <c r="EM73" s="244"/>
      <c r="EN73" s="244"/>
      <c r="EO73" s="244"/>
      <c r="EP73" s="244"/>
      <c r="EQ73" s="245"/>
      <c r="ER73" s="243">
        <v>30000</v>
      </c>
      <c r="ES73" s="244"/>
      <c r="ET73" s="244"/>
      <c r="EU73" s="244"/>
      <c r="EV73" s="244"/>
      <c r="EW73" s="244"/>
      <c r="EX73" s="244"/>
      <c r="EY73" s="244"/>
      <c r="EZ73" s="244"/>
      <c r="FA73" s="244"/>
      <c r="FB73" s="244"/>
      <c r="FC73" s="244"/>
      <c r="FD73" s="245"/>
      <c r="FE73" s="168" t="s">
        <v>41</v>
      </c>
      <c r="FF73" s="169"/>
      <c r="FG73" s="169"/>
      <c r="FH73" s="169"/>
      <c r="FI73" s="169"/>
      <c r="FJ73" s="169"/>
      <c r="FK73" s="169"/>
      <c r="FL73" s="169"/>
      <c r="FM73" s="169"/>
      <c r="FN73" s="169"/>
      <c r="FO73" s="169"/>
      <c r="FP73" s="169"/>
      <c r="FQ73" s="170"/>
    </row>
    <row r="74" spans="1:173" ht="20.25" customHeight="1">
      <c r="A74" s="420" t="s">
        <v>270</v>
      </c>
      <c r="B74" s="421"/>
      <c r="C74" s="421"/>
      <c r="D74" s="421"/>
      <c r="E74" s="421"/>
      <c r="F74" s="421"/>
      <c r="G74" s="421"/>
      <c r="H74" s="421"/>
      <c r="I74" s="421"/>
      <c r="J74" s="421"/>
      <c r="K74" s="421"/>
      <c r="L74" s="421"/>
      <c r="M74" s="421"/>
      <c r="N74" s="421"/>
      <c r="O74" s="421"/>
      <c r="P74" s="421"/>
      <c r="Q74" s="421"/>
      <c r="R74" s="421"/>
      <c r="S74" s="421"/>
      <c r="T74" s="421"/>
      <c r="U74" s="421"/>
      <c r="V74" s="421"/>
      <c r="W74" s="421"/>
      <c r="X74" s="421"/>
      <c r="Y74" s="421"/>
      <c r="Z74" s="421"/>
      <c r="AA74" s="421"/>
      <c r="AB74" s="421"/>
      <c r="AC74" s="421"/>
      <c r="AD74" s="421"/>
      <c r="AE74" s="421"/>
      <c r="AF74" s="421"/>
      <c r="AG74" s="421"/>
      <c r="AH74" s="421"/>
      <c r="AI74" s="421"/>
      <c r="AJ74" s="421"/>
      <c r="AK74" s="421"/>
      <c r="AL74" s="421"/>
      <c r="AM74" s="421"/>
      <c r="AN74" s="421"/>
      <c r="AO74" s="421"/>
      <c r="AP74" s="421"/>
      <c r="AQ74" s="421"/>
      <c r="AR74" s="421"/>
      <c r="AS74" s="421"/>
      <c r="AT74" s="421"/>
      <c r="AU74" s="421"/>
      <c r="AV74" s="421"/>
      <c r="AW74" s="421"/>
      <c r="AX74" s="421"/>
      <c r="AY74" s="421"/>
      <c r="AZ74" s="421"/>
      <c r="BA74" s="421"/>
      <c r="BB74" s="421"/>
      <c r="BC74" s="421"/>
      <c r="BD74" s="421"/>
      <c r="BE74" s="421"/>
      <c r="BF74" s="421"/>
      <c r="BG74" s="421"/>
      <c r="BH74" s="421"/>
      <c r="BI74" s="421"/>
      <c r="BJ74" s="421"/>
      <c r="BK74" s="421"/>
      <c r="BL74" s="421"/>
      <c r="BM74" s="421"/>
      <c r="BN74" s="421"/>
      <c r="BO74" s="421"/>
      <c r="BP74" s="421"/>
      <c r="BQ74" s="421"/>
      <c r="BR74" s="421"/>
      <c r="BS74" s="421"/>
      <c r="BT74" s="421"/>
      <c r="BU74" s="421"/>
      <c r="BV74" s="421"/>
      <c r="BW74" s="422"/>
      <c r="BX74" s="174" t="s">
        <v>85</v>
      </c>
      <c r="BY74" s="108"/>
      <c r="BZ74" s="108"/>
      <c r="CA74" s="108"/>
      <c r="CB74" s="108"/>
      <c r="CC74" s="108"/>
      <c r="CD74" s="108"/>
      <c r="CE74" s="109"/>
      <c r="CF74" s="107" t="s">
        <v>86</v>
      </c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9"/>
      <c r="CS74" s="107" t="s">
        <v>309</v>
      </c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9"/>
      <c r="DE74" s="271">
        <v>226</v>
      </c>
      <c r="DF74" s="414"/>
      <c r="DG74" s="414"/>
      <c r="DH74" s="414"/>
      <c r="DI74" s="414"/>
      <c r="DJ74" s="414"/>
      <c r="DK74" s="414"/>
      <c r="DL74" s="414"/>
      <c r="DM74" s="414"/>
      <c r="DN74" s="414"/>
      <c r="DO74" s="414"/>
      <c r="DP74" s="414"/>
      <c r="DQ74" s="76"/>
      <c r="DR74" s="268">
        <v>110000</v>
      </c>
      <c r="DS74" s="269"/>
      <c r="DT74" s="269"/>
      <c r="DU74" s="269"/>
      <c r="DV74" s="269"/>
      <c r="DW74" s="269"/>
      <c r="DX74" s="269"/>
      <c r="DY74" s="269"/>
      <c r="DZ74" s="269"/>
      <c r="EA74" s="269"/>
      <c r="EB74" s="269"/>
      <c r="EC74" s="269"/>
      <c r="ED74" s="270"/>
      <c r="EE74" s="415">
        <v>110000</v>
      </c>
      <c r="EF74" s="416"/>
      <c r="EG74" s="416"/>
      <c r="EH74" s="416"/>
      <c r="EI74" s="416"/>
      <c r="EJ74" s="416"/>
      <c r="EK74" s="416"/>
      <c r="EL74" s="416"/>
      <c r="EM74" s="416"/>
      <c r="EN74" s="416"/>
      <c r="EO74" s="416"/>
      <c r="EP74" s="416"/>
      <c r="EQ74" s="417"/>
      <c r="ER74" s="415">
        <v>110000</v>
      </c>
      <c r="ES74" s="416"/>
      <c r="ET74" s="416"/>
      <c r="EU74" s="416"/>
      <c r="EV74" s="416"/>
      <c r="EW74" s="416"/>
      <c r="EX74" s="416"/>
      <c r="EY74" s="416"/>
      <c r="EZ74" s="416"/>
      <c r="FA74" s="416"/>
      <c r="FB74" s="416"/>
      <c r="FC74" s="416"/>
      <c r="FD74" s="417"/>
      <c r="FE74" s="168"/>
      <c r="FF74" s="169"/>
      <c r="FG74" s="169"/>
      <c r="FH74" s="169"/>
      <c r="FI74" s="169"/>
      <c r="FJ74" s="169"/>
      <c r="FK74" s="169"/>
      <c r="FL74" s="169"/>
      <c r="FM74" s="169"/>
      <c r="FN74" s="169"/>
      <c r="FO74" s="169"/>
      <c r="FP74" s="169"/>
      <c r="FQ74" s="170"/>
    </row>
    <row r="75" spans="1:173" ht="22.5" customHeight="1">
      <c r="A75" s="191" t="s">
        <v>87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  <c r="BQ75" s="192"/>
      <c r="BR75" s="192"/>
      <c r="BS75" s="192"/>
      <c r="BT75" s="192"/>
      <c r="BU75" s="192"/>
      <c r="BV75" s="192"/>
      <c r="BW75" s="193"/>
      <c r="BX75" s="174" t="s">
        <v>88</v>
      </c>
      <c r="BY75" s="108"/>
      <c r="BZ75" s="108"/>
      <c r="CA75" s="108"/>
      <c r="CB75" s="108"/>
      <c r="CC75" s="108"/>
      <c r="CD75" s="108"/>
      <c r="CE75" s="109"/>
      <c r="CF75" s="107" t="s">
        <v>89</v>
      </c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9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147"/>
      <c r="DF75" s="266"/>
      <c r="DG75" s="266"/>
      <c r="DH75" s="266"/>
      <c r="DI75" s="266"/>
      <c r="DJ75" s="266"/>
      <c r="DK75" s="266"/>
      <c r="DL75" s="266"/>
      <c r="DM75" s="266"/>
      <c r="DN75" s="266"/>
      <c r="DO75" s="266"/>
      <c r="DP75" s="266"/>
      <c r="DQ75" s="267"/>
      <c r="DR75" s="251"/>
      <c r="DS75" s="252"/>
      <c r="DT75" s="252"/>
      <c r="DU75" s="252"/>
      <c r="DV75" s="252"/>
      <c r="DW75" s="252"/>
      <c r="DX75" s="252"/>
      <c r="DY75" s="252"/>
      <c r="DZ75" s="252"/>
      <c r="EA75" s="252"/>
      <c r="EB75" s="252"/>
      <c r="EC75" s="252"/>
      <c r="ED75" s="253"/>
      <c r="EE75" s="250"/>
      <c r="EF75" s="244"/>
      <c r="EG75" s="244"/>
      <c r="EH75" s="244"/>
      <c r="EI75" s="244"/>
      <c r="EJ75" s="244"/>
      <c r="EK75" s="244"/>
      <c r="EL75" s="244"/>
      <c r="EM75" s="244"/>
      <c r="EN75" s="244"/>
      <c r="EO75" s="244"/>
      <c r="EP75" s="244"/>
      <c r="EQ75" s="245"/>
      <c r="ER75" s="250"/>
      <c r="ES75" s="244"/>
      <c r="ET75" s="244"/>
      <c r="EU75" s="244"/>
      <c r="EV75" s="244"/>
      <c r="EW75" s="244"/>
      <c r="EX75" s="244"/>
      <c r="EY75" s="244"/>
      <c r="EZ75" s="244"/>
      <c r="FA75" s="244"/>
      <c r="FB75" s="244"/>
      <c r="FC75" s="244"/>
      <c r="FD75" s="245"/>
      <c r="FE75" s="168" t="s">
        <v>41</v>
      </c>
      <c r="FF75" s="169"/>
      <c r="FG75" s="169"/>
      <c r="FH75" s="169"/>
      <c r="FI75" s="169"/>
      <c r="FJ75" s="169"/>
      <c r="FK75" s="169"/>
      <c r="FL75" s="169"/>
      <c r="FM75" s="169"/>
      <c r="FN75" s="169"/>
      <c r="FO75" s="169"/>
      <c r="FP75" s="169"/>
      <c r="FQ75" s="170"/>
    </row>
    <row r="76" spans="1:173" ht="22.5" customHeight="1">
      <c r="A76" s="191" t="s">
        <v>90</v>
      </c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  <c r="BV76" s="192"/>
      <c r="BW76" s="193"/>
      <c r="BX76" s="174" t="s">
        <v>91</v>
      </c>
      <c r="BY76" s="108"/>
      <c r="BZ76" s="108"/>
      <c r="CA76" s="108"/>
      <c r="CB76" s="108"/>
      <c r="CC76" s="108"/>
      <c r="CD76" s="108"/>
      <c r="CE76" s="109"/>
      <c r="CF76" s="107" t="s">
        <v>92</v>
      </c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9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271">
        <v>213</v>
      </c>
      <c r="DF76" s="266"/>
      <c r="DG76" s="266"/>
      <c r="DH76" s="266"/>
      <c r="DI76" s="266"/>
      <c r="DJ76" s="266"/>
      <c r="DK76" s="266"/>
      <c r="DL76" s="266"/>
      <c r="DM76" s="266"/>
      <c r="DN76" s="266"/>
      <c r="DO76" s="266"/>
      <c r="DP76" s="266"/>
      <c r="DQ76" s="267"/>
      <c r="DR76" s="268">
        <f>DR77+DR78+DR79</f>
        <v>9314720</v>
      </c>
      <c r="DS76" s="269"/>
      <c r="DT76" s="269"/>
      <c r="DU76" s="269"/>
      <c r="DV76" s="269"/>
      <c r="DW76" s="269"/>
      <c r="DX76" s="269"/>
      <c r="DY76" s="269"/>
      <c r="DZ76" s="269"/>
      <c r="EA76" s="269"/>
      <c r="EB76" s="269"/>
      <c r="EC76" s="269"/>
      <c r="ED76" s="270"/>
      <c r="EE76" s="268">
        <f>EE77+EE78+EE79</f>
        <v>9492371</v>
      </c>
      <c r="EF76" s="269"/>
      <c r="EG76" s="269"/>
      <c r="EH76" s="269"/>
      <c r="EI76" s="269"/>
      <c r="EJ76" s="269"/>
      <c r="EK76" s="269"/>
      <c r="EL76" s="269"/>
      <c r="EM76" s="269"/>
      <c r="EN76" s="269"/>
      <c r="EO76" s="269"/>
      <c r="EP76" s="269"/>
      <c r="EQ76" s="270"/>
      <c r="ER76" s="268">
        <f>ER77+ER78+ER79</f>
        <v>9557920</v>
      </c>
      <c r="ES76" s="269"/>
      <c r="ET76" s="269"/>
      <c r="EU76" s="269"/>
      <c r="EV76" s="269"/>
      <c r="EW76" s="269"/>
      <c r="EX76" s="269"/>
      <c r="EY76" s="269"/>
      <c r="EZ76" s="269"/>
      <c r="FA76" s="269"/>
      <c r="FB76" s="269"/>
      <c r="FC76" s="269"/>
      <c r="FD76" s="270"/>
      <c r="FE76" s="168" t="s">
        <v>41</v>
      </c>
      <c r="FF76" s="169"/>
      <c r="FG76" s="169"/>
      <c r="FH76" s="169"/>
      <c r="FI76" s="169"/>
      <c r="FJ76" s="169"/>
      <c r="FK76" s="169"/>
      <c r="FL76" s="169"/>
      <c r="FM76" s="169"/>
      <c r="FN76" s="169"/>
      <c r="FO76" s="169"/>
      <c r="FP76" s="169"/>
      <c r="FQ76" s="170"/>
    </row>
    <row r="77" spans="1:173" ht="18" customHeight="1">
      <c r="A77" s="188" t="s">
        <v>93</v>
      </c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90"/>
      <c r="BX77" s="174" t="s">
        <v>94</v>
      </c>
      <c r="BY77" s="108"/>
      <c r="BZ77" s="108"/>
      <c r="CA77" s="108"/>
      <c r="CB77" s="108"/>
      <c r="CC77" s="108"/>
      <c r="CD77" s="108"/>
      <c r="CE77" s="109"/>
      <c r="CF77" s="107" t="s">
        <v>92</v>
      </c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9"/>
      <c r="CS77" s="107" t="s">
        <v>309</v>
      </c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9"/>
      <c r="DE77" s="147">
        <v>213</v>
      </c>
      <c r="DF77" s="266"/>
      <c r="DG77" s="266"/>
      <c r="DH77" s="266"/>
      <c r="DI77" s="266"/>
      <c r="DJ77" s="266"/>
      <c r="DK77" s="266"/>
      <c r="DL77" s="266"/>
      <c r="DM77" s="266"/>
      <c r="DN77" s="266"/>
      <c r="DO77" s="266"/>
      <c r="DP77" s="266"/>
      <c r="DQ77" s="267"/>
      <c r="DR77" s="251">
        <v>8159300</v>
      </c>
      <c r="DS77" s="252"/>
      <c r="DT77" s="252"/>
      <c r="DU77" s="252"/>
      <c r="DV77" s="252"/>
      <c r="DW77" s="252"/>
      <c r="DX77" s="252"/>
      <c r="DY77" s="252"/>
      <c r="DZ77" s="252"/>
      <c r="EA77" s="252"/>
      <c r="EB77" s="252"/>
      <c r="EC77" s="252"/>
      <c r="ED77" s="253"/>
      <c r="EE77" s="251">
        <v>8159300</v>
      </c>
      <c r="EF77" s="252"/>
      <c r="EG77" s="252"/>
      <c r="EH77" s="252"/>
      <c r="EI77" s="252"/>
      <c r="EJ77" s="252"/>
      <c r="EK77" s="252"/>
      <c r="EL77" s="252"/>
      <c r="EM77" s="252"/>
      <c r="EN77" s="252"/>
      <c r="EO77" s="252"/>
      <c r="EP77" s="252"/>
      <c r="EQ77" s="253"/>
      <c r="ER77" s="251">
        <v>8159300</v>
      </c>
      <c r="ES77" s="252"/>
      <c r="ET77" s="252"/>
      <c r="EU77" s="252"/>
      <c r="EV77" s="252"/>
      <c r="EW77" s="252"/>
      <c r="EX77" s="252"/>
      <c r="EY77" s="252"/>
      <c r="EZ77" s="252"/>
      <c r="FA77" s="252"/>
      <c r="FB77" s="252"/>
      <c r="FC77" s="252"/>
      <c r="FD77" s="253"/>
      <c r="FE77" s="168" t="s">
        <v>41</v>
      </c>
      <c r="FF77" s="169"/>
      <c r="FG77" s="169"/>
      <c r="FH77" s="169"/>
      <c r="FI77" s="169"/>
      <c r="FJ77" s="169"/>
      <c r="FK77" s="169"/>
      <c r="FL77" s="169"/>
      <c r="FM77" s="169"/>
      <c r="FN77" s="169"/>
      <c r="FO77" s="169"/>
      <c r="FP77" s="169"/>
      <c r="FQ77" s="170"/>
    </row>
    <row r="78" spans="1:173" ht="12" customHeight="1">
      <c r="A78" s="73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5"/>
      <c r="BX78" s="71"/>
      <c r="BY78" s="48"/>
      <c r="BZ78" s="48"/>
      <c r="CA78" s="48"/>
      <c r="CB78" s="48"/>
      <c r="CC78" s="48"/>
      <c r="CD78" s="48"/>
      <c r="CE78" s="72"/>
      <c r="CF78" s="107" t="s">
        <v>92</v>
      </c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9"/>
      <c r="CS78" s="107" t="s">
        <v>310</v>
      </c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9"/>
      <c r="DE78" s="147">
        <v>213</v>
      </c>
      <c r="DF78" s="148"/>
      <c r="DG78" s="148"/>
      <c r="DH78" s="148"/>
      <c r="DI78" s="148"/>
      <c r="DJ78" s="148"/>
      <c r="DK78" s="148"/>
      <c r="DL78" s="148"/>
      <c r="DM78" s="148"/>
      <c r="DN78" s="148"/>
      <c r="DO78" s="148"/>
      <c r="DP78" s="148"/>
      <c r="DQ78" s="90"/>
      <c r="DR78" s="132">
        <v>1100100</v>
      </c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4"/>
      <c r="EE78" s="132">
        <v>1277751</v>
      </c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4"/>
      <c r="ER78" s="132">
        <v>1343300</v>
      </c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4"/>
      <c r="FE78" s="91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3"/>
    </row>
    <row r="79" spans="1:173" ht="12.75" customHeight="1">
      <c r="A79" s="73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5"/>
      <c r="BX79" s="71"/>
      <c r="BY79" s="48"/>
      <c r="BZ79" s="48"/>
      <c r="CA79" s="48"/>
      <c r="CB79" s="48"/>
      <c r="CC79" s="48"/>
      <c r="CD79" s="48"/>
      <c r="CE79" s="72"/>
      <c r="CF79" s="107" t="s">
        <v>92</v>
      </c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9"/>
      <c r="CS79" s="107" t="s">
        <v>328</v>
      </c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9"/>
      <c r="DE79" s="147">
        <v>213</v>
      </c>
      <c r="DF79" s="148"/>
      <c r="DG79" s="148"/>
      <c r="DH79" s="148"/>
      <c r="DI79" s="148"/>
      <c r="DJ79" s="148"/>
      <c r="DK79" s="148"/>
      <c r="DL79" s="148"/>
      <c r="DM79" s="148"/>
      <c r="DN79" s="148"/>
      <c r="DO79" s="148"/>
      <c r="DP79" s="148"/>
      <c r="DQ79" s="90"/>
      <c r="DR79" s="132">
        <v>55320</v>
      </c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4"/>
      <c r="EE79" s="132">
        <v>55320</v>
      </c>
      <c r="EF79" s="133"/>
      <c r="EG79" s="133"/>
      <c r="EH79" s="133"/>
      <c r="EI79" s="133"/>
      <c r="EJ79" s="133"/>
      <c r="EK79" s="133"/>
      <c r="EL79" s="133"/>
      <c r="EM79" s="133"/>
      <c r="EN79" s="133"/>
      <c r="EO79" s="133"/>
      <c r="EP79" s="133"/>
      <c r="EQ79" s="134"/>
      <c r="ER79" s="132">
        <v>55320</v>
      </c>
      <c r="ES79" s="133"/>
      <c r="ET79" s="133"/>
      <c r="EU79" s="133"/>
      <c r="EV79" s="133"/>
      <c r="EW79" s="133"/>
      <c r="EX79" s="133"/>
      <c r="EY79" s="133"/>
      <c r="EZ79" s="133"/>
      <c r="FA79" s="133"/>
      <c r="FB79" s="133"/>
      <c r="FC79" s="133"/>
      <c r="FD79" s="134"/>
      <c r="FE79" s="91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3"/>
    </row>
    <row r="80" spans="1:173" ht="10.5" customHeight="1" thickBot="1">
      <c r="A80" s="263" t="s">
        <v>95</v>
      </c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  <c r="BS80" s="264"/>
      <c r="BT80" s="264"/>
      <c r="BU80" s="264"/>
      <c r="BV80" s="264"/>
      <c r="BW80" s="265"/>
      <c r="BX80" s="155" t="s">
        <v>96</v>
      </c>
      <c r="BY80" s="156"/>
      <c r="BZ80" s="156"/>
      <c r="CA80" s="156"/>
      <c r="CB80" s="156"/>
      <c r="CC80" s="156"/>
      <c r="CD80" s="156"/>
      <c r="CE80" s="157"/>
      <c r="CF80" s="158" t="s">
        <v>92</v>
      </c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159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1"/>
      <c r="DR80" s="165"/>
      <c r="DS80" s="166"/>
      <c r="DT80" s="166"/>
      <c r="DU80" s="166"/>
      <c r="DV80" s="166"/>
      <c r="DW80" s="166"/>
      <c r="DX80" s="166"/>
      <c r="DY80" s="166"/>
      <c r="DZ80" s="166"/>
      <c r="EA80" s="166"/>
      <c r="EB80" s="166"/>
      <c r="EC80" s="166"/>
      <c r="ED80" s="167"/>
      <c r="EE80" s="165"/>
      <c r="EF80" s="166"/>
      <c r="EG80" s="166"/>
      <c r="EH80" s="166"/>
      <c r="EI80" s="166"/>
      <c r="EJ80" s="166"/>
      <c r="EK80" s="166"/>
      <c r="EL80" s="166"/>
      <c r="EM80" s="166"/>
      <c r="EN80" s="166"/>
      <c r="EO80" s="166"/>
      <c r="EP80" s="166"/>
      <c r="EQ80" s="167"/>
      <c r="ER80" s="165"/>
      <c r="ES80" s="166"/>
      <c r="ET80" s="166"/>
      <c r="EU80" s="166"/>
      <c r="EV80" s="166"/>
      <c r="EW80" s="166"/>
      <c r="EX80" s="166"/>
      <c r="EY80" s="166"/>
      <c r="EZ80" s="166"/>
      <c r="FA80" s="166"/>
      <c r="FB80" s="166"/>
      <c r="FC80" s="166"/>
      <c r="FD80" s="167"/>
      <c r="FE80" s="260" t="s">
        <v>41</v>
      </c>
      <c r="FF80" s="261"/>
      <c r="FG80" s="261"/>
      <c r="FH80" s="261"/>
      <c r="FI80" s="261"/>
      <c r="FJ80" s="261"/>
      <c r="FK80" s="261"/>
      <c r="FL80" s="261"/>
      <c r="FM80" s="261"/>
      <c r="FN80" s="261"/>
      <c r="FO80" s="261"/>
      <c r="FP80" s="261"/>
      <c r="FQ80" s="262"/>
    </row>
    <row r="81" spans="1:173" ht="17.25" customHeight="1">
      <c r="A81" s="257" t="s">
        <v>97</v>
      </c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258"/>
      <c r="AT81" s="258"/>
      <c r="AU81" s="258"/>
      <c r="AV81" s="258"/>
      <c r="AW81" s="258"/>
      <c r="AX81" s="258"/>
      <c r="AY81" s="258"/>
      <c r="AZ81" s="258"/>
      <c r="BA81" s="258"/>
      <c r="BB81" s="258"/>
      <c r="BC81" s="258"/>
      <c r="BD81" s="258"/>
      <c r="BE81" s="258"/>
      <c r="BF81" s="258"/>
      <c r="BG81" s="258"/>
      <c r="BH81" s="258"/>
      <c r="BI81" s="258"/>
      <c r="BJ81" s="258"/>
      <c r="BK81" s="258"/>
      <c r="BL81" s="258"/>
      <c r="BM81" s="258"/>
      <c r="BN81" s="258"/>
      <c r="BO81" s="258"/>
      <c r="BP81" s="258"/>
      <c r="BQ81" s="258"/>
      <c r="BR81" s="258"/>
      <c r="BS81" s="258"/>
      <c r="BT81" s="258"/>
      <c r="BU81" s="258"/>
      <c r="BV81" s="258"/>
      <c r="BW81" s="259"/>
      <c r="BX81" s="174" t="s">
        <v>98</v>
      </c>
      <c r="BY81" s="108"/>
      <c r="BZ81" s="108"/>
      <c r="CA81" s="108"/>
      <c r="CB81" s="108"/>
      <c r="CC81" s="108"/>
      <c r="CD81" s="108"/>
      <c r="CE81" s="109"/>
      <c r="CF81" s="107" t="s">
        <v>99</v>
      </c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9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175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7"/>
      <c r="DR81" s="162"/>
      <c r="DS81" s="163"/>
      <c r="DT81" s="163"/>
      <c r="DU81" s="163"/>
      <c r="DV81" s="163"/>
      <c r="DW81" s="163"/>
      <c r="DX81" s="163"/>
      <c r="DY81" s="163"/>
      <c r="DZ81" s="163"/>
      <c r="EA81" s="163"/>
      <c r="EB81" s="163"/>
      <c r="EC81" s="163"/>
      <c r="ED81" s="164"/>
      <c r="EE81" s="162"/>
      <c r="EF81" s="163"/>
      <c r="EG81" s="163"/>
      <c r="EH81" s="163"/>
      <c r="EI81" s="163"/>
      <c r="EJ81" s="163"/>
      <c r="EK81" s="163"/>
      <c r="EL81" s="163"/>
      <c r="EM81" s="163"/>
      <c r="EN81" s="163"/>
      <c r="EO81" s="163"/>
      <c r="EP81" s="163"/>
      <c r="EQ81" s="164"/>
      <c r="ER81" s="162"/>
      <c r="ES81" s="163"/>
      <c r="ET81" s="163"/>
      <c r="EU81" s="163"/>
      <c r="EV81" s="163"/>
      <c r="EW81" s="163"/>
      <c r="EX81" s="163"/>
      <c r="EY81" s="163"/>
      <c r="EZ81" s="163"/>
      <c r="FA81" s="163"/>
      <c r="FB81" s="163"/>
      <c r="FC81" s="163"/>
      <c r="FD81" s="164"/>
      <c r="FE81" s="168" t="s">
        <v>41</v>
      </c>
      <c r="FF81" s="169"/>
      <c r="FG81" s="169"/>
      <c r="FH81" s="169"/>
      <c r="FI81" s="169"/>
      <c r="FJ81" s="169"/>
      <c r="FK81" s="169"/>
      <c r="FL81" s="169"/>
      <c r="FM81" s="169"/>
      <c r="FN81" s="169"/>
      <c r="FO81" s="169"/>
      <c r="FP81" s="169"/>
      <c r="FQ81" s="170"/>
    </row>
    <row r="82" spans="1:173" ht="10.5" customHeight="1" hidden="1">
      <c r="A82" s="191" t="s">
        <v>100</v>
      </c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2"/>
      <c r="BN82" s="192"/>
      <c r="BO82" s="192"/>
      <c r="BP82" s="192"/>
      <c r="BQ82" s="192"/>
      <c r="BR82" s="192"/>
      <c r="BS82" s="192"/>
      <c r="BT82" s="192"/>
      <c r="BU82" s="192"/>
      <c r="BV82" s="192"/>
      <c r="BW82" s="193"/>
      <c r="BX82" s="174" t="s">
        <v>101</v>
      </c>
      <c r="BY82" s="108"/>
      <c r="BZ82" s="108"/>
      <c r="CA82" s="108"/>
      <c r="CB82" s="108"/>
      <c r="CC82" s="108"/>
      <c r="CD82" s="108"/>
      <c r="CE82" s="109"/>
      <c r="CF82" s="107" t="s">
        <v>102</v>
      </c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9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175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7"/>
      <c r="DR82" s="162"/>
      <c r="DS82" s="163"/>
      <c r="DT82" s="163"/>
      <c r="DU82" s="163"/>
      <c r="DV82" s="163"/>
      <c r="DW82" s="163"/>
      <c r="DX82" s="163"/>
      <c r="DY82" s="163"/>
      <c r="DZ82" s="163"/>
      <c r="EA82" s="163"/>
      <c r="EB82" s="163"/>
      <c r="EC82" s="163"/>
      <c r="ED82" s="164"/>
      <c r="EE82" s="162"/>
      <c r="EF82" s="163"/>
      <c r="EG82" s="163"/>
      <c r="EH82" s="163"/>
      <c r="EI82" s="163"/>
      <c r="EJ82" s="163"/>
      <c r="EK82" s="163"/>
      <c r="EL82" s="163"/>
      <c r="EM82" s="163"/>
      <c r="EN82" s="163"/>
      <c r="EO82" s="163"/>
      <c r="EP82" s="163"/>
      <c r="EQ82" s="164"/>
      <c r="ER82" s="162"/>
      <c r="ES82" s="163"/>
      <c r="ET82" s="163"/>
      <c r="EU82" s="163"/>
      <c r="EV82" s="163"/>
      <c r="EW82" s="163"/>
      <c r="EX82" s="163"/>
      <c r="EY82" s="163"/>
      <c r="EZ82" s="163"/>
      <c r="FA82" s="163"/>
      <c r="FB82" s="163"/>
      <c r="FC82" s="163"/>
      <c r="FD82" s="164"/>
      <c r="FE82" s="168" t="s">
        <v>41</v>
      </c>
      <c r="FF82" s="169"/>
      <c r="FG82" s="169"/>
      <c r="FH82" s="169"/>
      <c r="FI82" s="169"/>
      <c r="FJ82" s="169"/>
      <c r="FK82" s="169"/>
      <c r="FL82" s="169"/>
      <c r="FM82" s="169"/>
      <c r="FN82" s="169"/>
      <c r="FO82" s="169"/>
      <c r="FP82" s="169"/>
      <c r="FQ82" s="170"/>
    </row>
    <row r="83" spans="1:173" ht="21" customHeight="1">
      <c r="A83" s="191" t="s">
        <v>103</v>
      </c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  <c r="BT83" s="192"/>
      <c r="BU83" s="192"/>
      <c r="BV83" s="192"/>
      <c r="BW83" s="193"/>
      <c r="BX83" s="174" t="s">
        <v>104</v>
      </c>
      <c r="BY83" s="108"/>
      <c r="BZ83" s="108"/>
      <c r="CA83" s="108"/>
      <c r="CB83" s="108"/>
      <c r="CC83" s="108"/>
      <c r="CD83" s="108"/>
      <c r="CE83" s="109"/>
      <c r="CF83" s="107" t="s">
        <v>105</v>
      </c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9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175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7"/>
      <c r="DR83" s="162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4"/>
      <c r="EE83" s="162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4"/>
      <c r="ER83" s="162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4"/>
      <c r="FE83" s="168" t="s">
        <v>41</v>
      </c>
      <c r="FF83" s="169"/>
      <c r="FG83" s="169"/>
      <c r="FH83" s="169"/>
      <c r="FI83" s="169"/>
      <c r="FJ83" s="169"/>
      <c r="FK83" s="169"/>
      <c r="FL83" s="169"/>
      <c r="FM83" s="169"/>
      <c r="FN83" s="169"/>
      <c r="FO83" s="169"/>
      <c r="FP83" s="169"/>
      <c r="FQ83" s="170"/>
    </row>
    <row r="84" spans="1:173" ht="21.75" customHeight="1">
      <c r="A84" s="188" t="s">
        <v>106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/>
      <c r="BB84" s="189"/>
      <c r="BC84" s="189"/>
      <c r="BD84" s="189"/>
      <c r="BE84" s="189"/>
      <c r="BF84" s="189"/>
      <c r="BG84" s="189"/>
      <c r="BH84" s="189"/>
      <c r="BI84" s="189"/>
      <c r="BJ84" s="189"/>
      <c r="BK84" s="189"/>
      <c r="BL84" s="189"/>
      <c r="BM84" s="189"/>
      <c r="BN84" s="189"/>
      <c r="BO84" s="189"/>
      <c r="BP84" s="189"/>
      <c r="BQ84" s="189"/>
      <c r="BR84" s="189"/>
      <c r="BS84" s="189"/>
      <c r="BT84" s="189"/>
      <c r="BU84" s="189"/>
      <c r="BV84" s="189"/>
      <c r="BW84" s="190"/>
      <c r="BX84" s="174" t="s">
        <v>107</v>
      </c>
      <c r="BY84" s="108"/>
      <c r="BZ84" s="108"/>
      <c r="CA84" s="108"/>
      <c r="CB84" s="108"/>
      <c r="CC84" s="108"/>
      <c r="CD84" s="108"/>
      <c r="CE84" s="109"/>
      <c r="CF84" s="107" t="s">
        <v>105</v>
      </c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9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175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7"/>
      <c r="DR84" s="162"/>
      <c r="DS84" s="163"/>
      <c r="DT84" s="163"/>
      <c r="DU84" s="163"/>
      <c r="DV84" s="163"/>
      <c r="DW84" s="163"/>
      <c r="DX84" s="163"/>
      <c r="DY84" s="163"/>
      <c r="DZ84" s="163"/>
      <c r="EA84" s="163"/>
      <c r="EB84" s="163"/>
      <c r="EC84" s="163"/>
      <c r="ED84" s="164"/>
      <c r="EE84" s="162"/>
      <c r="EF84" s="163"/>
      <c r="EG84" s="163"/>
      <c r="EH84" s="163"/>
      <c r="EI84" s="163"/>
      <c r="EJ84" s="163"/>
      <c r="EK84" s="163"/>
      <c r="EL84" s="163"/>
      <c r="EM84" s="163"/>
      <c r="EN84" s="163"/>
      <c r="EO84" s="163"/>
      <c r="EP84" s="163"/>
      <c r="EQ84" s="164"/>
      <c r="ER84" s="162"/>
      <c r="ES84" s="163"/>
      <c r="ET84" s="163"/>
      <c r="EU84" s="163"/>
      <c r="EV84" s="163"/>
      <c r="EW84" s="163"/>
      <c r="EX84" s="163"/>
      <c r="EY84" s="163"/>
      <c r="EZ84" s="163"/>
      <c r="FA84" s="163"/>
      <c r="FB84" s="163"/>
      <c r="FC84" s="163"/>
      <c r="FD84" s="164"/>
      <c r="FE84" s="168" t="s">
        <v>41</v>
      </c>
      <c r="FF84" s="169"/>
      <c r="FG84" s="169"/>
      <c r="FH84" s="169"/>
      <c r="FI84" s="169"/>
      <c r="FJ84" s="169"/>
      <c r="FK84" s="169"/>
      <c r="FL84" s="169"/>
      <c r="FM84" s="169"/>
      <c r="FN84" s="169"/>
      <c r="FO84" s="169"/>
      <c r="FP84" s="169"/>
      <c r="FQ84" s="170"/>
    </row>
    <row r="85" spans="1:173" ht="10.5" customHeight="1">
      <c r="A85" s="188" t="s">
        <v>108</v>
      </c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89"/>
      <c r="BI85" s="189"/>
      <c r="BJ85" s="189"/>
      <c r="BK85" s="189"/>
      <c r="BL85" s="189"/>
      <c r="BM85" s="189"/>
      <c r="BN85" s="189"/>
      <c r="BO85" s="189"/>
      <c r="BP85" s="189"/>
      <c r="BQ85" s="189"/>
      <c r="BR85" s="189"/>
      <c r="BS85" s="189"/>
      <c r="BT85" s="189"/>
      <c r="BU85" s="189"/>
      <c r="BV85" s="189"/>
      <c r="BW85" s="190"/>
      <c r="BX85" s="174" t="s">
        <v>109</v>
      </c>
      <c r="BY85" s="108"/>
      <c r="BZ85" s="108"/>
      <c r="CA85" s="108"/>
      <c r="CB85" s="108"/>
      <c r="CC85" s="108"/>
      <c r="CD85" s="108"/>
      <c r="CE85" s="109"/>
      <c r="CF85" s="107" t="s">
        <v>105</v>
      </c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9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175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7"/>
      <c r="DR85" s="162"/>
      <c r="DS85" s="163"/>
      <c r="DT85" s="163"/>
      <c r="DU85" s="163"/>
      <c r="DV85" s="163"/>
      <c r="DW85" s="163"/>
      <c r="DX85" s="163"/>
      <c r="DY85" s="163"/>
      <c r="DZ85" s="163"/>
      <c r="EA85" s="163"/>
      <c r="EB85" s="163"/>
      <c r="EC85" s="163"/>
      <c r="ED85" s="164"/>
      <c r="EE85" s="162"/>
      <c r="EF85" s="163"/>
      <c r="EG85" s="163"/>
      <c r="EH85" s="163"/>
      <c r="EI85" s="163"/>
      <c r="EJ85" s="163"/>
      <c r="EK85" s="163"/>
      <c r="EL85" s="163"/>
      <c r="EM85" s="163"/>
      <c r="EN85" s="163"/>
      <c r="EO85" s="163"/>
      <c r="EP85" s="163"/>
      <c r="EQ85" s="164"/>
      <c r="ER85" s="162"/>
      <c r="ES85" s="163"/>
      <c r="ET85" s="163"/>
      <c r="EU85" s="163"/>
      <c r="EV85" s="163"/>
      <c r="EW85" s="163"/>
      <c r="EX85" s="163"/>
      <c r="EY85" s="163"/>
      <c r="EZ85" s="163"/>
      <c r="FA85" s="163"/>
      <c r="FB85" s="163"/>
      <c r="FC85" s="163"/>
      <c r="FD85" s="164"/>
      <c r="FE85" s="168" t="s">
        <v>41</v>
      </c>
      <c r="FF85" s="169"/>
      <c r="FG85" s="169"/>
      <c r="FH85" s="169"/>
      <c r="FI85" s="169"/>
      <c r="FJ85" s="169"/>
      <c r="FK85" s="169"/>
      <c r="FL85" s="169"/>
      <c r="FM85" s="169"/>
      <c r="FN85" s="169"/>
      <c r="FO85" s="169"/>
      <c r="FP85" s="169"/>
      <c r="FQ85" s="170"/>
    </row>
    <row r="86" spans="1:173" ht="10.5" customHeight="1">
      <c r="A86" s="246" t="s">
        <v>110</v>
      </c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/>
      <c r="AJ86" s="247"/>
      <c r="AK86" s="247"/>
      <c r="AL86" s="247"/>
      <c r="AM86" s="247"/>
      <c r="AN86" s="247"/>
      <c r="AO86" s="247"/>
      <c r="AP86" s="247"/>
      <c r="AQ86" s="247"/>
      <c r="AR86" s="247"/>
      <c r="AS86" s="247"/>
      <c r="AT86" s="247"/>
      <c r="AU86" s="247"/>
      <c r="AV86" s="247"/>
      <c r="AW86" s="247"/>
      <c r="AX86" s="247"/>
      <c r="AY86" s="247"/>
      <c r="AZ86" s="247"/>
      <c r="BA86" s="247"/>
      <c r="BB86" s="247"/>
      <c r="BC86" s="247"/>
      <c r="BD86" s="247"/>
      <c r="BE86" s="247"/>
      <c r="BF86" s="247"/>
      <c r="BG86" s="247"/>
      <c r="BH86" s="247"/>
      <c r="BI86" s="247"/>
      <c r="BJ86" s="247"/>
      <c r="BK86" s="247"/>
      <c r="BL86" s="247"/>
      <c r="BM86" s="247"/>
      <c r="BN86" s="247"/>
      <c r="BO86" s="247"/>
      <c r="BP86" s="247"/>
      <c r="BQ86" s="247"/>
      <c r="BR86" s="247"/>
      <c r="BS86" s="247"/>
      <c r="BT86" s="247"/>
      <c r="BU86" s="247"/>
      <c r="BV86" s="247"/>
      <c r="BW86" s="248"/>
      <c r="BX86" s="174" t="s">
        <v>111</v>
      </c>
      <c r="BY86" s="108"/>
      <c r="BZ86" s="108"/>
      <c r="CA86" s="108"/>
      <c r="CB86" s="108"/>
      <c r="CC86" s="108"/>
      <c r="CD86" s="108"/>
      <c r="CE86" s="109"/>
      <c r="CF86" s="107" t="s">
        <v>112</v>
      </c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9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175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7"/>
      <c r="DR86" s="162"/>
      <c r="DS86" s="163"/>
      <c r="DT86" s="163"/>
      <c r="DU86" s="163"/>
      <c r="DV86" s="163"/>
      <c r="DW86" s="163"/>
      <c r="DX86" s="163"/>
      <c r="DY86" s="163"/>
      <c r="DZ86" s="163"/>
      <c r="EA86" s="163"/>
      <c r="EB86" s="163"/>
      <c r="EC86" s="163"/>
      <c r="ED86" s="164"/>
      <c r="EE86" s="162"/>
      <c r="EF86" s="163"/>
      <c r="EG86" s="163"/>
      <c r="EH86" s="163"/>
      <c r="EI86" s="163"/>
      <c r="EJ86" s="163"/>
      <c r="EK86" s="163"/>
      <c r="EL86" s="163"/>
      <c r="EM86" s="163"/>
      <c r="EN86" s="163"/>
      <c r="EO86" s="163"/>
      <c r="EP86" s="163"/>
      <c r="EQ86" s="164"/>
      <c r="ER86" s="162"/>
      <c r="ES86" s="163"/>
      <c r="ET86" s="163"/>
      <c r="EU86" s="163"/>
      <c r="EV86" s="163"/>
      <c r="EW86" s="163"/>
      <c r="EX86" s="163"/>
      <c r="EY86" s="163"/>
      <c r="EZ86" s="163"/>
      <c r="FA86" s="163"/>
      <c r="FB86" s="163"/>
      <c r="FC86" s="163"/>
      <c r="FD86" s="164"/>
      <c r="FE86" s="168" t="s">
        <v>41</v>
      </c>
      <c r="FF86" s="169"/>
      <c r="FG86" s="169"/>
      <c r="FH86" s="169"/>
      <c r="FI86" s="169"/>
      <c r="FJ86" s="169"/>
      <c r="FK86" s="169"/>
      <c r="FL86" s="169"/>
      <c r="FM86" s="169"/>
      <c r="FN86" s="169"/>
      <c r="FO86" s="169"/>
      <c r="FP86" s="169"/>
      <c r="FQ86" s="170"/>
    </row>
    <row r="87" spans="1:173" ht="21.75" customHeight="1">
      <c r="A87" s="191" t="s">
        <v>113</v>
      </c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  <c r="BS87" s="192"/>
      <c r="BT87" s="192"/>
      <c r="BU87" s="192"/>
      <c r="BV87" s="192"/>
      <c r="BW87" s="193"/>
      <c r="BX87" s="174" t="s">
        <v>114</v>
      </c>
      <c r="BY87" s="108"/>
      <c r="BZ87" s="108"/>
      <c r="CA87" s="108"/>
      <c r="CB87" s="108"/>
      <c r="CC87" s="108"/>
      <c r="CD87" s="108"/>
      <c r="CE87" s="109"/>
      <c r="CF87" s="107" t="s">
        <v>115</v>
      </c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9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175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7"/>
      <c r="DR87" s="162"/>
      <c r="DS87" s="163"/>
      <c r="DT87" s="163"/>
      <c r="DU87" s="163"/>
      <c r="DV87" s="163"/>
      <c r="DW87" s="163"/>
      <c r="DX87" s="163"/>
      <c r="DY87" s="163"/>
      <c r="DZ87" s="163"/>
      <c r="EA87" s="163"/>
      <c r="EB87" s="163"/>
      <c r="EC87" s="163"/>
      <c r="ED87" s="164"/>
      <c r="EE87" s="162"/>
      <c r="EF87" s="163"/>
      <c r="EG87" s="163"/>
      <c r="EH87" s="163"/>
      <c r="EI87" s="163"/>
      <c r="EJ87" s="163"/>
      <c r="EK87" s="163"/>
      <c r="EL87" s="163"/>
      <c r="EM87" s="163"/>
      <c r="EN87" s="163"/>
      <c r="EO87" s="163"/>
      <c r="EP87" s="163"/>
      <c r="EQ87" s="164"/>
      <c r="ER87" s="162"/>
      <c r="ES87" s="163"/>
      <c r="ET87" s="163"/>
      <c r="EU87" s="163"/>
      <c r="EV87" s="163"/>
      <c r="EW87" s="163"/>
      <c r="EX87" s="163"/>
      <c r="EY87" s="163"/>
      <c r="EZ87" s="163"/>
      <c r="FA87" s="163"/>
      <c r="FB87" s="163"/>
      <c r="FC87" s="163"/>
      <c r="FD87" s="164"/>
      <c r="FE87" s="168" t="s">
        <v>41</v>
      </c>
      <c r="FF87" s="169"/>
      <c r="FG87" s="169"/>
      <c r="FH87" s="169"/>
      <c r="FI87" s="169"/>
      <c r="FJ87" s="169"/>
      <c r="FK87" s="169"/>
      <c r="FL87" s="169"/>
      <c r="FM87" s="169"/>
      <c r="FN87" s="169"/>
      <c r="FO87" s="169"/>
      <c r="FP87" s="169"/>
      <c r="FQ87" s="170"/>
    </row>
    <row r="88" spans="1:173" ht="18" customHeight="1">
      <c r="A88" s="188" t="s">
        <v>116</v>
      </c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90"/>
      <c r="BX88" s="174" t="s">
        <v>117</v>
      </c>
      <c r="BY88" s="108"/>
      <c r="BZ88" s="108"/>
      <c r="CA88" s="108"/>
      <c r="CB88" s="108"/>
      <c r="CC88" s="108"/>
      <c r="CD88" s="108"/>
      <c r="CE88" s="109"/>
      <c r="CF88" s="107" t="s">
        <v>118</v>
      </c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9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175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7"/>
      <c r="DR88" s="162"/>
      <c r="DS88" s="163"/>
      <c r="DT88" s="163"/>
      <c r="DU88" s="163"/>
      <c r="DV88" s="163"/>
      <c r="DW88" s="163"/>
      <c r="DX88" s="163"/>
      <c r="DY88" s="163"/>
      <c r="DZ88" s="163"/>
      <c r="EA88" s="163"/>
      <c r="EB88" s="163"/>
      <c r="EC88" s="163"/>
      <c r="ED88" s="164"/>
      <c r="EE88" s="162"/>
      <c r="EF88" s="163"/>
      <c r="EG88" s="163"/>
      <c r="EH88" s="163"/>
      <c r="EI88" s="163"/>
      <c r="EJ88" s="163"/>
      <c r="EK88" s="163"/>
      <c r="EL88" s="163"/>
      <c r="EM88" s="163"/>
      <c r="EN88" s="163"/>
      <c r="EO88" s="163"/>
      <c r="EP88" s="163"/>
      <c r="EQ88" s="164"/>
      <c r="ER88" s="162"/>
      <c r="ES88" s="163"/>
      <c r="ET88" s="163"/>
      <c r="EU88" s="163"/>
      <c r="EV88" s="163"/>
      <c r="EW88" s="163"/>
      <c r="EX88" s="163"/>
      <c r="EY88" s="163"/>
      <c r="EZ88" s="163"/>
      <c r="FA88" s="163"/>
      <c r="FB88" s="163"/>
      <c r="FC88" s="163"/>
      <c r="FD88" s="164"/>
      <c r="FE88" s="168" t="s">
        <v>41</v>
      </c>
      <c r="FF88" s="169"/>
      <c r="FG88" s="169"/>
      <c r="FH88" s="169"/>
      <c r="FI88" s="169"/>
      <c r="FJ88" s="169"/>
      <c r="FK88" s="169"/>
      <c r="FL88" s="169"/>
      <c r="FM88" s="169"/>
      <c r="FN88" s="169"/>
      <c r="FO88" s="169"/>
      <c r="FP88" s="169"/>
      <c r="FQ88" s="170"/>
    </row>
    <row r="89" spans="1:173" ht="10.5" customHeight="1">
      <c r="A89" s="188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  <c r="BS89" s="189"/>
      <c r="BT89" s="189"/>
      <c r="BU89" s="189"/>
      <c r="BV89" s="189"/>
      <c r="BW89" s="190"/>
      <c r="BX89" s="174"/>
      <c r="BY89" s="108"/>
      <c r="BZ89" s="108"/>
      <c r="CA89" s="108"/>
      <c r="CB89" s="108"/>
      <c r="CC89" s="108"/>
      <c r="CD89" s="108"/>
      <c r="CE89" s="109"/>
      <c r="CF89" s="107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9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175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7"/>
      <c r="DR89" s="162"/>
      <c r="DS89" s="163"/>
      <c r="DT89" s="163"/>
      <c r="DU89" s="163"/>
      <c r="DV89" s="163"/>
      <c r="DW89" s="163"/>
      <c r="DX89" s="163"/>
      <c r="DY89" s="163"/>
      <c r="DZ89" s="163"/>
      <c r="EA89" s="163"/>
      <c r="EB89" s="163"/>
      <c r="EC89" s="163"/>
      <c r="ED89" s="164"/>
      <c r="EE89" s="162"/>
      <c r="EF89" s="163"/>
      <c r="EG89" s="163"/>
      <c r="EH89" s="163"/>
      <c r="EI89" s="163"/>
      <c r="EJ89" s="163"/>
      <c r="EK89" s="163"/>
      <c r="EL89" s="163"/>
      <c r="EM89" s="163"/>
      <c r="EN89" s="163"/>
      <c r="EO89" s="163"/>
      <c r="EP89" s="163"/>
      <c r="EQ89" s="164"/>
      <c r="ER89" s="162"/>
      <c r="ES89" s="163"/>
      <c r="ET89" s="163"/>
      <c r="EU89" s="163"/>
      <c r="EV89" s="163"/>
      <c r="EW89" s="163"/>
      <c r="EX89" s="163"/>
      <c r="EY89" s="163"/>
      <c r="EZ89" s="163"/>
      <c r="FA89" s="163"/>
      <c r="FB89" s="163"/>
      <c r="FC89" s="163"/>
      <c r="FD89" s="164"/>
      <c r="FE89" s="254"/>
      <c r="FF89" s="255"/>
      <c r="FG89" s="255"/>
      <c r="FH89" s="255"/>
      <c r="FI89" s="255"/>
      <c r="FJ89" s="255"/>
      <c r="FK89" s="255"/>
      <c r="FL89" s="255"/>
      <c r="FM89" s="255"/>
      <c r="FN89" s="255"/>
      <c r="FO89" s="255"/>
      <c r="FP89" s="255"/>
      <c r="FQ89" s="256"/>
    </row>
    <row r="90" spans="1:173" ht="21.75" customHeight="1">
      <c r="A90" s="191" t="s">
        <v>119</v>
      </c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3"/>
      <c r="BX90" s="174" t="s">
        <v>120</v>
      </c>
      <c r="BY90" s="108"/>
      <c r="BZ90" s="108"/>
      <c r="CA90" s="108"/>
      <c r="CB90" s="108"/>
      <c r="CC90" s="108"/>
      <c r="CD90" s="108"/>
      <c r="CE90" s="109"/>
      <c r="CF90" s="107" t="s">
        <v>121</v>
      </c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9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175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7"/>
      <c r="DR90" s="162"/>
      <c r="DS90" s="163"/>
      <c r="DT90" s="163"/>
      <c r="DU90" s="163"/>
      <c r="DV90" s="163"/>
      <c r="DW90" s="163"/>
      <c r="DX90" s="163"/>
      <c r="DY90" s="163"/>
      <c r="DZ90" s="163"/>
      <c r="EA90" s="163"/>
      <c r="EB90" s="163"/>
      <c r="EC90" s="163"/>
      <c r="ED90" s="164"/>
      <c r="EE90" s="162"/>
      <c r="EF90" s="163"/>
      <c r="EG90" s="163"/>
      <c r="EH90" s="163"/>
      <c r="EI90" s="163"/>
      <c r="EJ90" s="163"/>
      <c r="EK90" s="163"/>
      <c r="EL90" s="163"/>
      <c r="EM90" s="163"/>
      <c r="EN90" s="163"/>
      <c r="EO90" s="163"/>
      <c r="EP90" s="163"/>
      <c r="EQ90" s="164"/>
      <c r="ER90" s="162"/>
      <c r="ES90" s="163"/>
      <c r="ET90" s="163"/>
      <c r="EU90" s="163"/>
      <c r="EV90" s="163"/>
      <c r="EW90" s="163"/>
      <c r="EX90" s="163"/>
      <c r="EY90" s="163"/>
      <c r="EZ90" s="163"/>
      <c r="FA90" s="163"/>
      <c r="FB90" s="163"/>
      <c r="FC90" s="163"/>
      <c r="FD90" s="164"/>
      <c r="FE90" s="168" t="s">
        <v>41</v>
      </c>
      <c r="FF90" s="169"/>
      <c r="FG90" s="169"/>
      <c r="FH90" s="169"/>
      <c r="FI90" s="169"/>
      <c r="FJ90" s="169"/>
      <c r="FK90" s="169"/>
      <c r="FL90" s="169"/>
      <c r="FM90" s="169"/>
      <c r="FN90" s="169"/>
      <c r="FO90" s="169"/>
      <c r="FP90" s="169"/>
      <c r="FQ90" s="170"/>
    </row>
    <row r="91" spans="1:173" ht="27" customHeight="1">
      <c r="A91" s="191" t="s">
        <v>122</v>
      </c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2"/>
      <c r="BO91" s="192"/>
      <c r="BP91" s="192"/>
      <c r="BQ91" s="192"/>
      <c r="BR91" s="192"/>
      <c r="BS91" s="192"/>
      <c r="BT91" s="192"/>
      <c r="BU91" s="192"/>
      <c r="BV91" s="192"/>
      <c r="BW91" s="193"/>
      <c r="BX91" s="174" t="s">
        <v>123</v>
      </c>
      <c r="BY91" s="108"/>
      <c r="BZ91" s="108"/>
      <c r="CA91" s="108"/>
      <c r="CB91" s="108"/>
      <c r="CC91" s="108"/>
      <c r="CD91" s="108"/>
      <c r="CE91" s="109"/>
      <c r="CF91" s="107" t="s">
        <v>124</v>
      </c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9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175"/>
      <c r="DF91" s="176"/>
      <c r="DG91" s="176"/>
      <c r="DH91" s="176"/>
      <c r="DI91" s="176"/>
      <c r="DJ91" s="176"/>
      <c r="DK91" s="176"/>
      <c r="DL91" s="176"/>
      <c r="DM91" s="176"/>
      <c r="DN91" s="176"/>
      <c r="DO91" s="176"/>
      <c r="DP91" s="176"/>
      <c r="DQ91" s="177"/>
      <c r="DR91" s="162"/>
      <c r="DS91" s="163"/>
      <c r="DT91" s="163"/>
      <c r="DU91" s="163"/>
      <c r="DV91" s="163"/>
      <c r="DW91" s="163"/>
      <c r="DX91" s="163"/>
      <c r="DY91" s="163"/>
      <c r="DZ91" s="163"/>
      <c r="EA91" s="163"/>
      <c r="EB91" s="163"/>
      <c r="EC91" s="163"/>
      <c r="ED91" s="164"/>
      <c r="EE91" s="162"/>
      <c r="EF91" s="163"/>
      <c r="EG91" s="163"/>
      <c r="EH91" s="163"/>
      <c r="EI91" s="163"/>
      <c r="EJ91" s="163"/>
      <c r="EK91" s="163"/>
      <c r="EL91" s="163"/>
      <c r="EM91" s="163"/>
      <c r="EN91" s="163"/>
      <c r="EO91" s="163"/>
      <c r="EP91" s="163"/>
      <c r="EQ91" s="164"/>
      <c r="ER91" s="162"/>
      <c r="ES91" s="163"/>
      <c r="ET91" s="163"/>
      <c r="EU91" s="163"/>
      <c r="EV91" s="163"/>
      <c r="EW91" s="163"/>
      <c r="EX91" s="163"/>
      <c r="EY91" s="163"/>
      <c r="EZ91" s="163"/>
      <c r="FA91" s="163"/>
      <c r="FB91" s="163"/>
      <c r="FC91" s="163"/>
      <c r="FD91" s="164"/>
      <c r="FE91" s="168" t="s">
        <v>41</v>
      </c>
      <c r="FF91" s="169"/>
      <c r="FG91" s="169"/>
      <c r="FH91" s="169"/>
      <c r="FI91" s="169"/>
      <c r="FJ91" s="169"/>
      <c r="FK91" s="169"/>
      <c r="FL91" s="169"/>
      <c r="FM91" s="169"/>
      <c r="FN91" s="169"/>
      <c r="FO91" s="169"/>
      <c r="FP91" s="169"/>
      <c r="FQ91" s="170"/>
    </row>
    <row r="92" spans="1:173" ht="10.5" customHeight="1">
      <c r="A92" s="191" t="s">
        <v>125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  <c r="BM92" s="192"/>
      <c r="BN92" s="192"/>
      <c r="BO92" s="192"/>
      <c r="BP92" s="192"/>
      <c r="BQ92" s="192"/>
      <c r="BR92" s="192"/>
      <c r="BS92" s="192"/>
      <c r="BT92" s="192"/>
      <c r="BU92" s="192"/>
      <c r="BV92" s="192"/>
      <c r="BW92" s="193"/>
      <c r="BX92" s="174" t="s">
        <v>126</v>
      </c>
      <c r="BY92" s="108"/>
      <c r="BZ92" s="108"/>
      <c r="CA92" s="108"/>
      <c r="CB92" s="108"/>
      <c r="CC92" s="108"/>
      <c r="CD92" s="108"/>
      <c r="CE92" s="109"/>
      <c r="CF92" s="107" t="s">
        <v>127</v>
      </c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9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175"/>
      <c r="DF92" s="176"/>
      <c r="DG92" s="176"/>
      <c r="DH92" s="176"/>
      <c r="DI92" s="176"/>
      <c r="DJ92" s="176"/>
      <c r="DK92" s="176"/>
      <c r="DL92" s="176"/>
      <c r="DM92" s="176"/>
      <c r="DN92" s="176"/>
      <c r="DO92" s="176"/>
      <c r="DP92" s="176"/>
      <c r="DQ92" s="177"/>
      <c r="DR92" s="162"/>
      <c r="DS92" s="163"/>
      <c r="DT92" s="163"/>
      <c r="DU92" s="163"/>
      <c r="DV92" s="163"/>
      <c r="DW92" s="163"/>
      <c r="DX92" s="163"/>
      <c r="DY92" s="163"/>
      <c r="DZ92" s="163"/>
      <c r="EA92" s="163"/>
      <c r="EB92" s="163"/>
      <c r="EC92" s="163"/>
      <c r="ED92" s="164"/>
      <c r="EE92" s="162"/>
      <c r="EF92" s="163"/>
      <c r="EG92" s="163"/>
      <c r="EH92" s="163"/>
      <c r="EI92" s="163"/>
      <c r="EJ92" s="163"/>
      <c r="EK92" s="163"/>
      <c r="EL92" s="163"/>
      <c r="EM92" s="163"/>
      <c r="EN92" s="163"/>
      <c r="EO92" s="163"/>
      <c r="EP92" s="163"/>
      <c r="EQ92" s="164"/>
      <c r="ER92" s="162"/>
      <c r="ES92" s="163"/>
      <c r="ET92" s="163"/>
      <c r="EU92" s="163"/>
      <c r="EV92" s="163"/>
      <c r="EW92" s="163"/>
      <c r="EX92" s="163"/>
      <c r="EY92" s="163"/>
      <c r="EZ92" s="163"/>
      <c r="FA92" s="163"/>
      <c r="FB92" s="163"/>
      <c r="FC92" s="163"/>
      <c r="FD92" s="164"/>
      <c r="FE92" s="168" t="s">
        <v>41</v>
      </c>
      <c r="FF92" s="169"/>
      <c r="FG92" s="169"/>
      <c r="FH92" s="169"/>
      <c r="FI92" s="169"/>
      <c r="FJ92" s="169"/>
      <c r="FK92" s="169"/>
      <c r="FL92" s="169"/>
      <c r="FM92" s="169"/>
      <c r="FN92" s="169"/>
      <c r="FO92" s="169"/>
      <c r="FP92" s="169"/>
      <c r="FQ92" s="170"/>
    </row>
    <row r="93" spans="1:173" ht="16.5" customHeight="1">
      <c r="A93" s="246" t="s">
        <v>128</v>
      </c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47"/>
      <c r="AH93" s="247"/>
      <c r="AI93" s="247"/>
      <c r="AJ93" s="247"/>
      <c r="AK93" s="247"/>
      <c r="AL93" s="247"/>
      <c r="AM93" s="247"/>
      <c r="AN93" s="247"/>
      <c r="AO93" s="247"/>
      <c r="AP93" s="247"/>
      <c r="AQ93" s="247"/>
      <c r="AR93" s="247"/>
      <c r="AS93" s="247"/>
      <c r="AT93" s="247"/>
      <c r="AU93" s="247"/>
      <c r="AV93" s="247"/>
      <c r="AW93" s="247"/>
      <c r="AX93" s="247"/>
      <c r="AY93" s="247"/>
      <c r="AZ93" s="247"/>
      <c r="BA93" s="247"/>
      <c r="BB93" s="247"/>
      <c r="BC93" s="247"/>
      <c r="BD93" s="247"/>
      <c r="BE93" s="247"/>
      <c r="BF93" s="247"/>
      <c r="BG93" s="247"/>
      <c r="BH93" s="247"/>
      <c r="BI93" s="247"/>
      <c r="BJ93" s="247"/>
      <c r="BK93" s="247"/>
      <c r="BL93" s="247"/>
      <c r="BM93" s="247"/>
      <c r="BN93" s="247"/>
      <c r="BO93" s="247"/>
      <c r="BP93" s="247"/>
      <c r="BQ93" s="247"/>
      <c r="BR93" s="247"/>
      <c r="BS93" s="247"/>
      <c r="BT93" s="247"/>
      <c r="BU93" s="247"/>
      <c r="BV93" s="247"/>
      <c r="BW93" s="248"/>
      <c r="BX93" s="174" t="s">
        <v>129</v>
      </c>
      <c r="BY93" s="108"/>
      <c r="BZ93" s="108"/>
      <c r="CA93" s="108"/>
      <c r="CB93" s="108"/>
      <c r="CC93" s="108"/>
      <c r="CD93" s="108"/>
      <c r="CE93" s="109"/>
      <c r="CF93" s="107" t="s">
        <v>130</v>
      </c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9"/>
      <c r="CS93" s="107" t="s">
        <v>310</v>
      </c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9"/>
      <c r="DE93" s="249">
        <v>291</v>
      </c>
      <c r="DF93" s="176"/>
      <c r="DG93" s="176"/>
      <c r="DH93" s="176"/>
      <c r="DI93" s="176"/>
      <c r="DJ93" s="176"/>
      <c r="DK93" s="176"/>
      <c r="DL93" s="176"/>
      <c r="DM93" s="176"/>
      <c r="DN93" s="176"/>
      <c r="DO93" s="176"/>
      <c r="DP93" s="176"/>
      <c r="DQ93" s="177"/>
      <c r="DR93" s="243">
        <f>DR94+DR95+DR96+DR97</f>
        <v>682400</v>
      </c>
      <c r="DS93" s="244"/>
      <c r="DT93" s="244"/>
      <c r="DU93" s="244"/>
      <c r="DV93" s="244"/>
      <c r="DW93" s="244"/>
      <c r="DX93" s="244"/>
      <c r="DY93" s="244"/>
      <c r="DZ93" s="244"/>
      <c r="EA93" s="244"/>
      <c r="EB93" s="244"/>
      <c r="EC93" s="244"/>
      <c r="ED93" s="245"/>
      <c r="EE93" s="243">
        <f>EE94+EE95+EE96+EE97</f>
        <v>682400</v>
      </c>
      <c r="EF93" s="244"/>
      <c r="EG93" s="244"/>
      <c r="EH93" s="244"/>
      <c r="EI93" s="244"/>
      <c r="EJ93" s="244"/>
      <c r="EK93" s="244"/>
      <c r="EL93" s="244"/>
      <c r="EM93" s="244"/>
      <c r="EN93" s="244"/>
      <c r="EO93" s="244"/>
      <c r="EP93" s="244"/>
      <c r="EQ93" s="245"/>
      <c r="ER93" s="243">
        <f>ER94+ER95+ER96+ER97</f>
        <v>682400</v>
      </c>
      <c r="ES93" s="244"/>
      <c r="ET93" s="244"/>
      <c r="EU93" s="244"/>
      <c r="EV93" s="244"/>
      <c r="EW93" s="244"/>
      <c r="EX93" s="244"/>
      <c r="EY93" s="244"/>
      <c r="EZ93" s="244"/>
      <c r="FA93" s="244"/>
      <c r="FB93" s="244"/>
      <c r="FC93" s="244"/>
      <c r="FD93" s="245"/>
      <c r="FE93" s="168" t="s">
        <v>41</v>
      </c>
      <c r="FF93" s="169"/>
      <c r="FG93" s="169"/>
      <c r="FH93" s="169"/>
      <c r="FI93" s="169"/>
      <c r="FJ93" s="169"/>
      <c r="FK93" s="169"/>
      <c r="FL93" s="169"/>
      <c r="FM93" s="169"/>
      <c r="FN93" s="169"/>
      <c r="FO93" s="169"/>
      <c r="FP93" s="169"/>
      <c r="FQ93" s="170"/>
    </row>
    <row r="94" spans="1:173" ht="21.75" customHeight="1">
      <c r="A94" s="191" t="s">
        <v>131</v>
      </c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92"/>
      <c r="BT94" s="192"/>
      <c r="BU94" s="192"/>
      <c r="BV94" s="192"/>
      <c r="BW94" s="193"/>
      <c r="BX94" s="174" t="s">
        <v>132</v>
      </c>
      <c r="BY94" s="108"/>
      <c r="BZ94" s="108"/>
      <c r="CA94" s="108"/>
      <c r="CB94" s="108"/>
      <c r="CC94" s="108"/>
      <c r="CD94" s="108"/>
      <c r="CE94" s="109"/>
      <c r="CF94" s="107" t="s">
        <v>133</v>
      </c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9"/>
      <c r="CS94" s="107" t="s">
        <v>310</v>
      </c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9"/>
      <c r="DE94" s="175">
        <v>291</v>
      </c>
      <c r="DF94" s="176"/>
      <c r="DG94" s="176"/>
      <c r="DH94" s="176"/>
      <c r="DI94" s="176"/>
      <c r="DJ94" s="176"/>
      <c r="DK94" s="176"/>
      <c r="DL94" s="176"/>
      <c r="DM94" s="176"/>
      <c r="DN94" s="176"/>
      <c r="DO94" s="176"/>
      <c r="DP94" s="176"/>
      <c r="DQ94" s="177"/>
      <c r="DR94" s="251">
        <v>669900</v>
      </c>
      <c r="DS94" s="252"/>
      <c r="DT94" s="252"/>
      <c r="DU94" s="252"/>
      <c r="DV94" s="252"/>
      <c r="DW94" s="252"/>
      <c r="DX94" s="252"/>
      <c r="DY94" s="252"/>
      <c r="DZ94" s="252"/>
      <c r="EA94" s="252"/>
      <c r="EB94" s="252"/>
      <c r="EC94" s="252"/>
      <c r="ED94" s="253"/>
      <c r="EE94" s="251">
        <v>669900</v>
      </c>
      <c r="EF94" s="252"/>
      <c r="EG94" s="252"/>
      <c r="EH94" s="252"/>
      <c r="EI94" s="252"/>
      <c r="EJ94" s="252"/>
      <c r="EK94" s="252"/>
      <c r="EL94" s="252"/>
      <c r="EM94" s="252"/>
      <c r="EN94" s="252"/>
      <c r="EO94" s="252"/>
      <c r="EP94" s="252"/>
      <c r="EQ94" s="253"/>
      <c r="ER94" s="251">
        <v>669900</v>
      </c>
      <c r="ES94" s="252"/>
      <c r="ET94" s="252"/>
      <c r="EU94" s="252"/>
      <c r="EV94" s="252"/>
      <c r="EW94" s="252"/>
      <c r="EX94" s="252"/>
      <c r="EY94" s="252"/>
      <c r="EZ94" s="252"/>
      <c r="FA94" s="252"/>
      <c r="FB94" s="252"/>
      <c r="FC94" s="252"/>
      <c r="FD94" s="253"/>
      <c r="FE94" s="168" t="s">
        <v>41</v>
      </c>
      <c r="FF94" s="169"/>
      <c r="FG94" s="169"/>
      <c r="FH94" s="169"/>
      <c r="FI94" s="169"/>
      <c r="FJ94" s="169"/>
      <c r="FK94" s="169"/>
      <c r="FL94" s="169"/>
      <c r="FM94" s="169"/>
      <c r="FN94" s="169"/>
      <c r="FO94" s="169"/>
      <c r="FP94" s="169"/>
      <c r="FQ94" s="170"/>
    </row>
    <row r="95" spans="1:173" ht="21.75" customHeight="1">
      <c r="A95" s="191" t="s">
        <v>134</v>
      </c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  <c r="BM95" s="192"/>
      <c r="BN95" s="192"/>
      <c r="BO95" s="192"/>
      <c r="BP95" s="192"/>
      <c r="BQ95" s="192"/>
      <c r="BR95" s="192"/>
      <c r="BS95" s="192"/>
      <c r="BT95" s="192"/>
      <c r="BU95" s="192"/>
      <c r="BV95" s="192"/>
      <c r="BW95" s="193"/>
      <c r="BX95" s="174" t="s">
        <v>135</v>
      </c>
      <c r="BY95" s="108"/>
      <c r="BZ95" s="108"/>
      <c r="CA95" s="108"/>
      <c r="CB95" s="108"/>
      <c r="CC95" s="108"/>
      <c r="CD95" s="108"/>
      <c r="CE95" s="109"/>
      <c r="CF95" s="107" t="s">
        <v>136</v>
      </c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9"/>
      <c r="CS95" s="107" t="s">
        <v>310</v>
      </c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9"/>
      <c r="DE95" s="175">
        <v>291</v>
      </c>
      <c r="DF95" s="176"/>
      <c r="DG95" s="176"/>
      <c r="DH95" s="176"/>
      <c r="DI95" s="176"/>
      <c r="DJ95" s="176"/>
      <c r="DK95" s="176"/>
      <c r="DL95" s="176"/>
      <c r="DM95" s="176"/>
      <c r="DN95" s="176"/>
      <c r="DO95" s="176"/>
      <c r="DP95" s="176"/>
      <c r="DQ95" s="177"/>
      <c r="DR95" s="251">
        <v>5000</v>
      </c>
      <c r="DS95" s="252"/>
      <c r="DT95" s="252"/>
      <c r="DU95" s="252"/>
      <c r="DV95" s="252"/>
      <c r="DW95" s="252"/>
      <c r="DX95" s="252"/>
      <c r="DY95" s="252"/>
      <c r="DZ95" s="252"/>
      <c r="EA95" s="252"/>
      <c r="EB95" s="252"/>
      <c r="EC95" s="252"/>
      <c r="ED95" s="253"/>
      <c r="EE95" s="251">
        <v>5000</v>
      </c>
      <c r="EF95" s="252"/>
      <c r="EG95" s="252"/>
      <c r="EH95" s="252"/>
      <c r="EI95" s="252"/>
      <c r="EJ95" s="252"/>
      <c r="EK95" s="252"/>
      <c r="EL95" s="252"/>
      <c r="EM95" s="252"/>
      <c r="EN95" s="252"/>
      <c r="EO95" s="252"/>
      <c r="EP95" s="252"/>
      <c r="EQ95" s="253"/>
      <c r="ER95" s="251">
        <v>5000</v>
      </c>
      <c r="ES95" s="252"/>
      <c r="ET95" s="252"/>
      <c r="EU95" s="252"/>
      <c r="EV95" s="252"/>
      <c r="EW95" s="252"/>
      <c r="EX95" s="252"/>
      <c r="EY95" s="252"/>
      <c r="EZ95" s="252"/>
      <c r="FA95" s="252"/>
      <c r="FB95" s="252"/>
      <c r="FC95" s="252"/>
      <c r="FD95" s="253"/>
      <c r="FE95" s="168" t="s">
        <v>41</v>
      </c>
      <c r="FF95" s="169"/>
      <c r="FG95" s="169"/>
      <c r="FH95" s="169"/>
      <c r="FI95" s="169"/>
      <c r="FJ95" s="169"/>
      <c r="FK95" s="169"/>
      <c r="FL95" s="169"/>
      <c r="FM95" s="169"/>
      <c r="FN95" s="169"/>
      <c r="FO95" s="169"/>
      <c r="FP95" s="169"/>
      <c r="FQ95" s="170"/>
    </row>
    <row r="96" spans="1:173" ht="18" customHeight="1">
      <c r="A96" s="191" t="s">
        <v>137</v>
      </c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192"/>
      <c r="BI96" s="192"/>
      <c r="BJ96" s="192"/>
      <c r="BK96" s="192"/>
      <c r="BL96" s="192"/>
      <c r="BM96" s="192"/>
      <c r="BN96" s="192"/>
      <c r="BO96" s="192"/>
      <c r="BP96" s="192"/>
      <c r="BQ96" s="192"/>
      <c r="BR96" s="192"/>
      <c r="BS96" s="192"/>
      <c r="BT96" s="192"/>
      <c r="BU96" s="192"/>
      <c r="BV96" s="192"/>
      <c r="BW96" s="193"/>
      <c r="BX96" s="174" t="s">
        <v>138</v>
      </c>
      <c r="BY96" s="108"/>
      <c r="BZ96" s="108"/>
      <c r="CA96" s="108"/>
      <c r="CB96" s="108"/>
      <c r="CC96" s="108"/>
      <c r="CD96" s="108"/>
      <c r="CE96" s="109"/>
      <c r="CF96" s="107" t="s">
        <v>139</v>
      </c>
      <c r="CG96" s="199"/>
      <c r="CH96" s="199"/>
      <c r="CI96" s="199"/>
      <c r="CJ96" s="199"/>
      <c r="CK96" s="199"/>
      <c r="CL96" s="199"/>
      <c r="CM96" s="199"/>
      <c r="CN96" s="199"/>
      <c r="CO96" s="199"/>
      <c r="CP96" s="199"/>
      <c r="CQ96" s="199"/>
      <c r="CR96" s="200"/>
      <c r="CS96" s="107" t="s">
        <v>310</v>
      </c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9"/>
      <c r="DE96" s="175">
        <v>291</v>
      </c>
      <c r="DF96" s="176"/>
      <c r="DG96" s="176"/>
      <c r="DH96" s="176"/>
      <c r="DI96" s="176"/>
      <c r="DJ96" s="176"/>
      <c r="DK96" s="176"/>
      <c r="DL96" s="176"/>
      <c r="DM96" s="176"/>
      <c r="DN96" s="176"/>
      <c r="DO96" s="176"/>
      <c r="DP96" s="176"/>
      <c r="DQ96" s="177"/>
      <c r="DR96" s="251">
        <v>1500</v>
      </c>
      <c r="DS96" s="252"/>
      <c r="DT96" s="252"/>
      <c r="DU96" s="252"/>
      <c r="DV96" s="252"/>
      <c r="DW96" s="252"/>
      <c r="DX96" s="252"/>
      <c r="DY96" s="252"/>
      <c r="DZ96" s="252"/>
      <c r="EA96" s="252"/>
      <c r="EB96" s="252"/>
      <c r="EC96" s="252"/>
      <c r="ED96" s="253"/>
      <c r="EE96" s="251">
        <v>1500</v>
      </c>
      <c r="EF96" s="252"/>
      <c r="EG96" s="252"/>
      <c r="EH96" s="252"/>
      <c r="EI96" s="252"/>
      <c r="EJ96" s="252"/>
      <c r="EK96" s="252"/>
      <c r="EL96" s="252"/>
      <c r="EM96" s="252"/>
      <c r="EN96" s="252"/>
      <c r="EO96" s="252"/>
      <c r="EP96" s="252"/>
      <c r="EQ96" s="253"/>
      <c r="ER96" s="251">
        <v>1500</v>
      </c>
      <c r="ES96" s="252"/>
      <c r="ET96" s="252"/>
      <c r="EU96" s="252"/>
      <c r="EV96" s="252"/>
      <c r="EW96" s="252"/>
      <c r="EX96" s="252"/>
      <c r="EY96" s="252"/>
      <c r="EZ96" s="252"/>
      <c r="FA96" s="252"/>
      <c r="FB96" s="252"/>
      <c r="FC96" s="252"/>
      <c r="FD96" s="253"/>
      <c r="FE96" s="168" t="s">
        <v>41</v>
      </c>
      <c r="FF96" s="169"/>
      <c r="FG96" s="169"/>
      <c r="FH96" s="169"/>
      <c r="FI96" s="169"/>
      <c r="FJ96" s="169"/>
      <c r="FK96" s="169"/>
      <c r="FL96" s="169"/>
      <c r="FM96" s="169"/>
      <c r="FN96" s="169"/>
      <c r="FO96" s="169"/>
      <c r="FP96" s="169"/>
      <c r="FQ96" s="170"/>
    </row>
    <row r="97" spans="1:173" ht="15.75" customHeight="1">
      <c r="A97" s="423"/>
      <c r="B97" s="424"/>
      <c r="C97" s="424"/>
      <c r="D97" s="424"/>
      <c r="E97" s="424"/>
      <c r="F97" s="424"/>
      <c r="G97" s="424"/>
      <c r="H97" s="424"/>
      <c r="I97" s="424"/>
      <c r="J97" s="424"/>
      <c r="K97" s="424"/>
      <c r="L97" s="424"/>
      <c r="M97" s="424"/>
      <c r="N97" s="424"/>
      <c r="O97" s="424"/>
      <c r="P97" s="424"/>
      <c r="Q97" s="424"/>
      <c r="R97" s="424"/>
      <c r="S97" s="424"/>
      <c r="T97" s="424"/>
      <c r="U97" s="424"/>
      <c r="V97" s="424"/>
      <c r="W97" s="424"/>
      <c r="X97" s="424"/>
      <c r="Y97" s="424"/>
      <c r="Z97" s="424"/>
      <c r="AA97" s="424"/>
      <c r="AB97" s="424"/>
      <c r="AC97" s="424"/>
      <c r="AD97" s="424"/>
      <c r="AE97" s="424"/>
      <c r="AF97" s="424"/>
      <c r="AG97" s="424"/>
      <c r="AH97" s="424"/>
      <c r="AI97" s="424"/>
      <c r="AJ97" s="424"/>
      <c r="AK97" s="424"/>
      <c r="AL97" s="424"/>
      <c r="AM97" s="424"/>
      <c r="AN97" s="424"/>
      <c r="AO97" s="424"/>
      <c r="AP97" s="424"/>
      <c r="AQ97" s="424"/>
      <c r="AR97" s="424"/>
      <c r="AS97" s="424"/>
      <c r="AT97" s="424"/>
      <c r="AU97" s="424"/>
      <c r="AV97" s="424"/>
      <c r="AW97" s="424"/>
      <c r="AX97" s="424"/>
      <c r="AY97" s="424"/>
      <c r="AZ97" s="424"/>
      <c r="BA97" s="424"/>
      <c r="BB97" s="424"/>
      <c r="BC97" s="424"/>
      <c r="BD97" s="424"/>
      <c r="BE97" s="424"/>
      <c r="BF97" s="424"/>
      <c r="BG97" s="424"/>
      <c r="BH97" s="424"/>
      <c r="BI97" s="424"/>
      <c r="BJ97" s="424"/>
      <c r="BK97" s="424"/>
      <c r="BL97" s="424"/>
      <c r="BM97" s="424"/>
      <c r="BN97" s="424"/>
      <c r="BO97" s="424"/>
      <c r="BP97" s="424"/>
      <c r="BQ97" s="424"/>
      <c r="BR97" s="424"/>
      <c r="BS97" s="424"/>
      <c r="BT97" s="424"/>
      <c r="BU97" s="424"/>
      <c r="BV97" s="424"/>
      <c r="BW97" s="19"/>
      <c r="BX97" s="174" t="s">
        <v>138</v>
      </c>
      <c r="BY97" s="108"/>
      <c r="BZ97" s="108"/>
      <c r="CA97" s="108"/>
      <c r="CB97" s="108"/>
      <c r="CC97" s="108"/>
      <c r="CD97" s="108"/>
      <c r="CE97" s="109"/>
      <c r="CF97" s="107" t="s">
        <v>139</v>
      </c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9"/>
      <c r="CS97" s="107" t="s">
        <v>310</v>
      </c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9"/>
      <c r="DE97" s="175">
        <v>292</v>
      </c>
      <c r="DF97" s="425"/>
      <c r="DG97" s="425"/>
      <c r="DH97" s="425"/>
      <c r="DI97" s="425"/>
      <c r="DJ97" s="425"/>
      <c r="DK97" s="425"/>
      <c r="DL97" s="425"/>
      <c r="DM97" s="425"/>
      <c r="DN97" s="425"/>
      <c r="DO97" s="425"/>
      <c r="DP97" s="425"/>
      <c r="DQ97" s="18"/>
      <c r="DR97" s="251">
        <v>6000</v>
      </c>
      <c r="DS97" s="426"/>
      <c r="DT97" s="426"/>
      <c r="DU97" s="426"/>
      <c r="DV97" s="426"/>
      <c r="DW97" s="426"/>
      <c r="DX97" s="426"/>
      <c r="DY97" s="426"/>
      <c r="DZ97" s="426"/>
      <c r="EA97" s="426"/>
      <c r="EB97" s="426"/>
      <c r="EC97" s="426"/>
      <c r="ED97" s="427"/>
      <c r="EE97" s="251">
        <v>6000</v>
      </c>
      <c r="EF97" s="426"/>
      <c r="EG97" s="426"/>
      <c r="EH97" s="426"/>
      <c r="EI97" s="426"/>
      <c r="EJ97" s="426"/>
      <c r="EK97" s="426"/>
      <c r="EL97" s="426"/>
      <c r="EM97" s="426"/>
      <c r="EN97" s="426"/>
      <c r="EO97" s="426"/>
      <c r="EP97" s="426"/>
      <c r="EQ97" s="427"/>
      <c r="ER97" s="251">
        <v>6000</v>
      </c>
      <c r="ES97" s="426"/>
      <c r="ET97" s="426"/>
      <c r="EU97" s="426"/>
      <c r="EV97" s="426"/>
      <c r="EW97" s="426"/>
      <c r="EX97" s="426"/>
      <c r="EY97" s="426"/>
      <c r="EZ97" s="426"/>
      <c r="FA97" s="426"/>
      <c r="FB97" s="426"/>
      <c r="FC97" s="426"/>
      <c r="FD97" s="427"/>
      <c r="FE97" s="168"/>
      <c r="FF97" s="169"/>
      <c r="FG97" s="169"/>
      <c r="FH97" s="169"/>
      <c r="FI97" s="169"/>
      <c r="FJ97" s="169"/>
      <c r="FK97" s="169"/>
      <c r="FL97" s="169"/>
      <c r="FM97" s="169"/>
      <c r="FN97" s="169"/>
      <c r="FO97" s="20"/>
      <c r="FP97" s="20"/>
      <c r="FQ97" s="21"/>
    </row>
    <row r="98" spans="1:173" ht="10.5" customHeight="1">
      <c r="A98" s="246" t="s">
        <v>140</v>
      </c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  <c r="AO98" s="247"/>
      <c r="AP98" s="247"/>
      <c r="AQ98" s="247"/>
      <c r="AR98" s="247"/>
      <c r="AS98" s="247"/>
      <c r="AT98" s="247"/>
      <c r="AU98" s="247"/>
      <c r="AV98" s="247"/>
      <c r="AW98" s="247"/>
      <c r="AX98" s="247"/>
      <c r="AY98" s="247"/>
      <c r="AZ98" s="247"/>
      <c r="BA98" s="247"/>
      <c r="BB98" s="247"/>
      <c r="BC98" s="247"/>
      <c r="BD98" s="247"/>
      <c r="BE98" s="247"/>
      <c r="BF98" s="247"/>
      <c r="BG98" s="247"/>
      <c r="BH98" s="247"/>
      <c r="BI98" s="247"/>
      <c r="BJ98" s="247"/>
      <c r="BK98" s="247"/>
      <c r="BL98" s="247"/>
      <c r="BM98" s="247"/>
      <c r="BN98" s="247"/>
      <c r="BO98" s="247"/>
      <c r="BP98" s="247"/>
      <c r="BQ98" s="247"/>
      <c r="BR98" s="247"/>
      <c r="BS98" s="247"/>
      <c r="BT98" s="247"/>
      <c r="BU98" s="247"/>
      <c r="BV98" s="247"/>
      <c r="BW98" s="248"/>
      <c r="BX98" s="174" t="s">
        <v>141</v>
      </c>
      <c r="BY98" s="108"/>
      <c r="BZ98" s="108"/>
      <c r="CA98" s="108"/>
      <c r="CB98" s="108"/>
      <c r="CC98" s="108"/>
      <c r="CD98" s="108"/>
      <c r="CE98" s="109"/>
      <c r="CF98" s="107" t="s">
        <v>41</v>
      </c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9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175"/>
      <c r="DF98" s="176"/>
      <c r="DG98" s="176"/>
      <c r="DH98" s="176"/>
      <c r="DI98" s="176"/>
      <c r="DJ98" s="176"/>
      <c r="DK98" s="176"/>
      <c r="DL98" s="176"/>
      <c r="DM98" s="176"/>
      <c r="DN98" s="176"/>
      <c r="DO98" s="176"/>
      <c r="DP98" s="176"/>
      <c r="DQ98" s="177"/>
      <c r="DR98" s="250"/>
      <c r="DS98" s="244"/>
      <c r="DT98" s="244"/>
      <c r="DU98" s="244"/>
      <c r="DV98" s="244"/>
      <c r="DW98" s="244"/>
      <c r="DX98" s="244"/>
      <c r="DY98" s="244"/>
      <c r="DZ98" s="244"/>
      <c r="EA98" s="244"/>
      <c r="EB98" s="244"/>
      <c r="EC98" s="244"/>
      <c r="ED98" s="245"/>
      <c r="EE98" s="250"/>
      <c r="EF98" s="244"/>
      <c r="EG98" s="244"/>
      <c r="EH98" s="244"/>
      <c r="EI98" s="244"/>
      <c r="EJ98" s="244"/>
      <c r="EK98" s="244"/>
      <c r="EL98" s="244"/>
      <c r="EM98" s="244"/>
      <c r="EN98" s="244"/>
      <c r="EO98" s="244"/>
      <c r="EP98" s="244"/>
      <c r="EQ98" s="245"/>
      <c r="ER98" s="250"/>
      <c r="ES98" s="244"/>
      <c r="ET98" s="244"/>
      <c r="EU98" s="244"/>
      <c r="EV98" s="244"/>
      <c r="EW98" s="244"/>
      <c r="EX98" s="244"/>
      <c r="EY98" s="244"/>
      <c r="EZ98" s="244"/>
      <c r="FA98" s="244"/>
      <c r="FB98" s="244"/>
      <c r="FC98" s="244"/>
      <c r="FD98" s="245"/>
      <c r="FE98" s="168" t="s">
        <v>41</v>
      </c>
      <c r="FF98" s="169"/>
      <c r="FG98" s="169"/>
      <c r="FH98" s="169"/>
      <c r="FI98" s="169"/>
      <c r="FJ98" s="169"/>
      <c r="FK98" s="169"/>
      <c r="FL98" s="169"/>
      <c r="FM98" s="169"/>
      <c r="FN98" s="169"/>
      <c r="FO98" s="169"/>
      <c r="FP98" s="169"/>
      <c r="FQ98" s="170"/>
    </row>
    <row r="99" spans="1:173" ht="21.75" customHeight="1">
      <c r="A99" s="191" t="s">
        <v>142</v>
      </c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  <c r="BV99" s="192"/>
      <c r="BW99" s="193"/>
      <c r="BX99" s="174" t="s">
        <v>143</v>
      </c>
      <c r="BY99" s="108"/>
      <c r="BZ99" s="108"/>
      <c r="CA99" s="108"/>
      <c r="CB99" s="108"/>
      <c r="CC99" s="108"/>
      <c r="CD99" s="108"/>
      <c r="CE99" s="109"/>
      <c r="CF99" s="107" t="s">
        <v>144</v>
      </c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9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175"/>
      <c r="DF99" s="176"/>
      <c r="DG99" s="176"/>
      <c r="DH99" s="176"/>
      <c r="DI99" s="176"/>
      <c r="DJ99" s="176"/>
      <c r="DK99" s="176"/>
      <c r="DL99" s="176"/>
      <c r="DM99" s="176"/>
      <c r="DN99" s="176"/>
      <c r="DO99" s="176"/>
      <c r="DP99" s="176"/>
      <c r="DQ99" s="177"/>
      <c r="DR99" s="250"/>
      <c r="DS99" s="244"/>
      <c r="DT99" s="244"/>
      <c r="DU99" s="244"/>
      <c r="DV99" s="244"/>
      <c r="DW99" s="244"/>
      <c r="DX99" s="244"/>
      <c r="DY99" s="244"/>
      <c r="DZ99" s="244"/>
      <c r="EA99" s="244"/>
      <c r="EB99" s="244"/>
      <c r="EC99" s="244"/>
      <c r="ED99" s="245"/>
      <c r="EE99" s="250"/>
      <c r="EF99" s="244"/>
      <c r="EG99" s="244"/>
      <c r="EH99" s="244"/>
      <c r="EI99" s="244"/>
      <c r="EJ99" s="244"/>
      <c r="EK99" s="244"/>
      <c r="EL99" s="244"/>
      <c r="EM99" s="244"/>
      <c r="EN99" s="244"/>
      <c r="EO99" s="244"/>
      <c r="EP99" s="244"/>
      <c r="EQ99" s="245"/>
      <c r="ER99" s="250"/>
      <c r="ES99" s="244"/>
      <c r="ET99" s="244"/>
      <c r="EU99" s="244"/>
      <c r="EV99" s="244"/>
      <c r="EW99" s="244"/>
      <c r="EX99" s="244"/>
      <c r="EY99" s="244"/>
      <c r="EZ99" s="244"/>
      <c r="FA99" s="244"/>
      <c r="FB99" s="244"/>
      <c r="FC99" s="244"/>
      <c r="FD99" s="245"/>
      <c r="FE99" s="168" t="s">
        <v>41</v>
      </c>
      <c r="FF99" s="169"/>
      <c r="FG99" s="169"/>
      <c r="FH99" s="169"/>
      <c r="FI99" s="169"/>
      <c r="FJ99" s="169"/>
      <c r="FK99" s="169"/>
      <c r="FL99" s="169"/>
      <c r="FM99" s="169"/>
      <c r="FN99" s="169"/>
      <c r="FO99" s="169"/>
      <c r="FP99" s="169"/>
      <c r="FQ99" s="170"/>
    </row>
    <row r="100" spans="1:173" ht="10.5" customHeight="1">
      <c r="A100" s="191" t="s">
        <v>145</v>
      </c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2"/>
      <c r="BN100" s="192"/>
      <c r="BO100" s="192"/>
      <c r="BP100" s="192"/>
      <c r="BQ100" s="192"/>
      <c r="BR100" s="192"/>
      <c r="BS100" s="192"/>
      <c r="BT100" s="192"/>
      <c r="BU100" s="192"/>
      <c r="BV100" s="192"/>
      <c r="BW100" s="193"/>
      <c r="BX100" s="174" t="s">
        <v>146</v>
      </c>
      <c r="BY100" s="108"/>
      <c r="BZ100" s="108"/>
      <c r="CA100" s="108"/>
      <c r="CB100" s="108"/>
      <c r="CC100" s="108"/>
      <c r="CD100" s="108"/>
      <c r="CE100" s="109"/>
      <c r="CF100" s="107" t="s">
        <v>147</v>
      </c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9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175"/>
      <c r="DF100" s="176"/>
      <c r="DG100" s="176"/>
      <c r="DH100" s="176"/>
      <c r="DI100" s="176"/>
      <c r="DJ100" s="176"/>
      <c r="DK100" s="176"/>
      <c r="DL100" s="176"/>
      <c r="DM100" s="176"/>
      <c r="DN100" s="176"/>
      <c r="DO100" s="176"/>
      <c r="DP100" s="176"/>
      <c r="DQ100" s="177"/>
      <c r="DR100" s="250"/>
      <c r="DS100" s="244"/>
      <c r="DT100" s="244"/>
      <c r="DU100" s="244"/>
      <c r="DV100" s="244"/>
      <c r="DW100" s="244"/>
      <c r="DX100" s="244"/>
      <c r="DY100" s="244"/>
      <c r="DZ100" s="244"/>
      <c r="EA100" s="244"/>
      <c r="EB100" s="244"/>
      <c r="EC100" s="244"/>
      <c r="ED100" s="245"/>
      <c r="EE100" s="250"/>
      <c r="EF100" s="244"/>
      <c r="EG100" s="244"/>
      <c r="EH100" s="244"/>
      <c r="EI100" s="244"/>
      <c r="EJ100" s="244"/>
      <c r="EK100" s="244"/>
      <c r="EL100" s="244"/>
      <c r="EM100" s="244"/>
      <c r="EN100" s="244"/>
      <c r="EO100" s="244"/>
      <c r="EP100" s="244"/>
      <c r="EQ100" s="245"/>
      <c r="ER100" s="250"/>
      <c r="ES100" s="244"/>
      <c r="ET100" s="244"/>
      <c r="EU100" s="244"/>
      <c r="EV100" s="244"/>
      <c r="EW100" s="244"/>
      <c r="EX100" s="244"/>
      <c r="EY100" s="244"/>
      <c r="EZ100" s="244"/>
      <c r="FA100" s="244"/>
      <c r="FB100" s="244"/>
      <c r="FC100" s="244"/>
      <c r="FD100" s="245"/>
      <c r="FE100" s="168" t="s">
        <v>41</v>
      </c>
      <c r="FF100" s="169"/>
      <c r="FG100" s="169"/>
      <c r="FH100" s="169"/>
      <c r="FI100" s="169"/>
      <c r="FJ100" s="169"/>
      <c r="FK100" s="169"/>
      <c r="FL100" s="169"/>
      <c r="FM100" s="169"/>
      <c r="FN100" s="169"/>
      <c r="FO100" s="169"/>
      <c r="FP100" s="169"/>
      <c r="FQ100" s="170"/>
    </row>
    <row r="101" spans="1:173" ht="21.75" customHeight="1">
      <c r="A101" s="191" t="s">
        <v>148</v>
      </c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2"/>
      <c r="BO101" s="192"/>
      <c r="BP101" s="192"/>
      <c r="BQ101" s="192"/>
      <c r="BR101" s="192"/>
      <c r="BS101" s="192"/>
      <c r="BT101" s="192"/>
      <c r="BU101" s="192"/>
      <c r="BV101" s="192"/>
      <c r="BW101" s="193"/>
      <c r="BX101" s="174" t="s">
        <v>149</v>
      </c>
      <c r="BY101" s="108"/>
      <c r="BZ101" s="108"/>
      <c r="CA101" s="108"/>
      <c r="CB101" s="108"/>
      <c r="CC101" s="108"/>
      <c r="CD101" s="108"/>
      <c r="CE101" s="109"/>
      <c r="CF101" s="107" t="s">
        <v>150</v>
      </c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9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175"/>
      <c r="DF101" s="176"/>
      <c r="DG101" s="176"/>
      <c r="DH101" s="176"/>
      <c r="DI101" s="176"/>
      <c r="DJ101" s="176"/>
      <c r="DK101" s="176"/>
      <c r="DL101" s="176"/>
      <c r="DM101" s="176"/>
      <c r="DN101" s="176"/>
      <c r="DO101" s="176"/>
      <c r="DP101" s="176"/>
      <c r="DQ101" s="177"/>
      <c r="DR101" s="250"/>
      <c r="DS101" s="244"/>
      <c r="DT101" s="244"/>
      <c r="DU101" s="244"/>
      <c r="DV101" s="244"/>
      <c r="DW101" s="244"/>
      <c r="DX101" s="244"/>
      <c r="DY101" s="244"/>
      <c r="DZ101" s="244"/>
      <c r="EA101" s="244"/>
      <c r="EB101" s="244"/>
      <c r="EC101" s="244"/>
      <c r="ED101" s="245"/>
      <c r="EE101" s="250"/>
      <c r="EF101" s="244"/>
      <c r="EG101" s="244"/>
      <c r="EH101" s="244"/>
      <c r="EI101" s="244"/>
      <c r="EJ101" s="244"/>
      <c r="EK101" s="244"/>
      <c r="EL101" s="244"/>
      <c r="EM101" s="244"/>
      <c r="EN101" s="244"/>
      <c r="EO101" s="244"/>
      <c r="EP101" s="244"/>
      <c r="EQ101" s="245"/>
      <c r="ER101" s="250"/>
      <c r="ES101" s="244"/>
      <c r="ET101" s="244"/>
      <c r="EU101" s="244"/>
      <c r="EV101" s="244"/>
      <c r="EW101" s="244"/>
      <c r="EX101" s="244"/>
      <c r="EY101" s="244"/>
      <c r="EZ101" s="244"/>
      <c r="FA101" s="244"/>
      <c r="FB101" s="244"/>
      <c r="FC101" s="244"/>
      <c r="FD101" s="245"/>
      <c r="FE101" s="168" t="s">
        <v>41</v>
      </c>
      <c r="FF101" s="169"/>
      <c r="FG101" s="169"/>
      <c r="FH101" s="169"/>
      <c r="FI101" s="169"/>
      <c r="FJ101" s="169"/>
      <c r="FK101" s="169"/>
      <c r="FL101" s="169"/>
      <c r="FM101" s="169"/>
      <c r="FN101" s="169"/>
      <c r="FO101" s="169"/>
      <c r="FP101" s="169"/>
      <c r="FQ101" s="170"/>
    </row>
    <row r="102" spans="1:173" ht="10.5" customHeight="1">
      <c r="A102" s="246" t="s">
        <v>151</v>
      </c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7"/>
      <c r="AJ102" s="247"/>
      <c r="AK102" s="247"/>
      <c r="AL102" s="247"/>
      <c r="AM102" s="247"/>
      <c r="AN102" s="247"/>
      <c r="AO102" s="247"/>
      <c r="AP102" s="247"/>
      <c r="AQ102" s="247"/>
      <c r="AR102" s="247"/>
      <c r="AS102" s="247"/>
      <c r="AT102" s="247"/>
      <c r="AU102" s="247"/>
      <c r="AV102" s="247"/>
      <c r="AW102" s="247"/>
      <c r="AX102" s="247"/>
      <c r="AY102" s="247"/>
      <c r="AZ102" s="247"/>
      <c r="BA102" s="247"/>
      <c r="BB102" s="247"/>
      <c r="BC102" s="247"/>
      <c r="BD102" s="247"/>
      <c r="BE102" s="247"/>
      <c r="BF102" s="247"/>
      <c r="BG102" s="247"/>
      <c r="BH102" s="247"/>
      <c r="BI102" s="247"/>
      <c r="BJ102" s="247"/>
      <c r="BK102" s="247"/>
      <c r="BL102" s="247"/>
      <c r="BM102" s="247"/>
      <c r="BN102" s="247"/>
      <c r="BO102" s="247"/>
      <c r="BP102" s="247"/>
      <c r="BQ102" s="247"/>
      <c r="BR102" s="247"/>
      <c r="BS102" s="247"/>
      <c r="BT102" s="247"/>
      <c r="BU102" s="247"/>
      <c r="BV102" s="247"/>
      <c r="BW102" s="248"/>
      <c r="BX102" s="174" t="s">
        <v>152</v>
      </c>
      <c r="BY102" s="108"/>
      <c r="BZ102" s="108"/>
      <c r="CA102" s="108"/>
      <c r="CB102" s="108"/>
      <c r="CC102" s="108"/>
      <c r="CD102" s="108"/>
      <c r="CE102" s="109"/>
      <c r="CF102" s="107" t="s">
        <v>41</v>
      </c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9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175"/>
      <c r="DF102" s="176"/>
      <c r="DG102" s="176"/>
      <c r="DH102" s="176"/>
      <c r="DI102" s="176"/>
      <c r="DJ102" s="176"/>
      <c r="DK102" s="176"/>
      <c r="DL102" s="176"/>
      <c r="DM102" s="176"/>
      <c r="DN102" s="176"/>
      <c r="DO102" s="176"/>
      <c r="DP102" s="176"/>
      <c r="DQ102" s="177"/>
      <c r="DR102" s="250"/>
      <c r="DS102" s="244"/>
      <c r="DT102" s="244"/>
      <c r="DU102" s="244"/>
      <c r="DV102" s="244"/>
      <c r="DW102" s="244"/>
      <c r="DX102" s="244"/>
      <c r="DY102" s="244"/>
      <c r="DZ102" s="244"/>
      <c r="EA102" s="244"/>
      <c r="EB102" s="244"/>
      <c r="EC102" s="244"/>
      <c r="ED102" s="245"/>
      <c r="EE102" s="250"/>
      <c r="EF102" s="244"/>
      <c r="EG102" s="244"/>
      <c r="EH102" s="244"/>
      <c r="EI102" s="244"/>
      <c r="EJ102" s="244"/>
      <c r="EK102" s="244"/>
      <c r="EL102" s="244"/>
      <c r="EM102" s="244"/>
      <c r="EN102" s="244"/>
      <c r="EO102" s="244"/>
      <c r="EP102" s="244"/>
      <c r="EQ102" s="245"/>
      <c r="ER102" s="250"/>
      <c r="ES102" s="244"/>
      <c r="ET102" s="244"/>
      <c r="EU102" s="244"/>
      <c r="EV102" s="244"/>
      <c r="EW102" s="244"/>
      <c r="EX102" s="244"/>
      <c r="EY102" s="244"/>
      <c r="EZ102" s="244"/>
      <c r="FA102" s="244"/>
      <c r="FB102" s="244"/>
      <c r="FC102" s="244"/>
      <c r="FD102" s="245"/>
      <c r="FE102" s="168" t="s">
        <v>41</v>
      </c>
      <c r="FF102" s="169"/>
      <c r="FG102" s="169"/>
      <c r="FH102" s="169"/>
      <c r="FI102" s="169"/>
      <c r="FJ102" s="169"/>
      <c r="FK102" s="169"/>
      <c r="FL102" s="169"/>
      <c r="FM102" s="169"/>
      <c r="FN102" s="169"/>
      <c r="FO102" s="169"/>
      <c r="FP102" s="169"/>
      <c r="FQ102" s="170"/>
    </row>
    <row r="103" spans="1:173" ht="21.75" customHeight="1">
      <c r="A103" s="191" t="s">
        <v>153</v>
      </c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192"/>
      <c r="BI103" s="192"/>
      <c r="BJ103" s="192"/>
      <c r="BK103" s="192"/>
      <c r="BL103" s="192"/>
      <c r="BM103" s="192"/>
      <c r="BN103" s="192"/>
      <c r="BO103" s="192"/>
      <c r="BP103" s="192"/>
      <c r="BQ103" s="192"/>
      <c r="BR103" s="192"/>
      <c r="BS103" s="192"/>
      <c r="BT103" s="192"/>
      <c r="BU103" s="192"/>
      <c r="BV103" s="192"/>
      <c r="BW103" s="193"/>
      <c r="BX103" s="174" t="s">
        <v>154</v>
      </c>
      <c r="BY103" s="108"/>
      <c r="BZ103" s="108"/>
      <c r="CA103" s="108"/>
      <c r="CB103" s="108"/>
      <c r="CC103" s="108"/>
      <c r="CD103" s="108"/>
      <c r="CE103" s="109"/>
      <c r="CF103" s="107" t="s">
        <v>155</v>
      </c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9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175"/>
      <c r="DF103" s="176"/>
      <c r="DG103" s="176"/>
      <c r="DH103" s="176"/>
      <c r="DI103" s="176"/>
      <c r="DJ103" s="176"/>
      <c r="DK103" s="176"/>
      <c r="DL103" s="176"/>
      <c r="DM103" s="176"/>
      <c r="DN103" s="176"/>
      <c r="DO103" s="176"/>
      <c r="DP103" s="176"/>
      <c r="DQ103" s="177"/>
      <c r="DR103" s="250"/>
      <c r="DS103" s="244"/>
      <c r="DT103" s="244"/>
      <c r="DU103" s="244"/>
      <c r="DV103" s="244"/>
      <c r="DW103" s="244"/>
      <c r="DX103" s="244"/>
      <c r="DY103" s="244"/>
      <c r="DZ103" s="244"/>
      <c r="EA103" s="244"/>
      <c r="EB103" s="244"/>
      <c r="EC103" s="244"/>
      <c r="ED103" s="245"/>
      <c r="EE103" s="250"/>
      <c r="EF103" s="244"/>
      <c r="EG103" s="244"/>
      <c r="EH103" s="244"/>
      <c r="EI103" s="244"/>
      <c r="EJ103" s="244"/>
      <c r="EK103" s="244"/>
      <c r="EL103" s="244"/>
      <c r="EM103" s="244"/>
      <c r="EN103" s="244"/>
      <c r="EO103" s="244"/>
      <c r="EP103" s="244"/>
      <c r="EQ103" s="245"/>
      <c r="ER103" s="250"/>
      <c r="ES103" s="244"/>
      <c r="ET103" s="244"/>
      <c r="EU103" s="244"/>
      <c r="EV103" s="244"/>
      <c r="EW103" s="244"/>
      <c r="EX103" s="244"/>
      <c r="EY103" s="244"/>
      <c r="EZ103" s="244"/>
      <c r="FA103" s="244"/>
      <c r="FB103" s="244"/>
      <c r="FC103" s="244"/>
      <c r="FD103" s="245"/>
      <c r="FE103" s="168" t="s">
        <v>41</v>
      </c>
      <c r="FF103" s="169"/>
      <c r="FG103" s="169"/>
      <c r="FH103" s="169"/>
      <c r="FI103" s="169"/>
      <c r="FJ103" s="169"/>
      <c r="FK103" s="169"/>
      <c r="FL103" s="169"/>
      <c r="FM103" s="169"/>
      <c r="FN103" s="169"/>
      <c r="FO103" s="169"/>
      <c r="FP103" s="169"/>
      <c r="FQ103" s="170"/>
    </row>
    <row r="104" spans="1:173" ht="18" customHeight="1">
      <c r="A104" s="246" t="s">
        <v>302</v>
      </c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  <c r="AH104" s="247"/>
      <c r="AI104" s="247"/>
      <c r="AJ104" s="247"/>
      <c r="AK104" s="247"/>
      <c r="AL104" s="247"/>
      <c r="AM104" s="247"/>
      <c r="AN104" s="247"/>
      <c r="AO104" s="247"/>
      <c r="AP104" s="247"/>
      <c r="AQ104" s="247"/>
      <c r="AR104" s="247"/>
      <c r="AS104" s="247"/>
      <c r="AT104" s="247"/>
      <c r="AU104" s="247"/>
      <c r="AV104" s="247"/>
      <c r="AW104" s="247"/>
      <c r="AX104" s="247"/>
      <c r="AY104" s="247"/>
      <c r="AZ104" s="247"/>
      <c r="BA104" s="247"/>
      <c r="BB104" s="247"/>
      <c r="BC104" s="247"/>
      <c r="BD104" s="247"/>
      <c r="BE104" s="247"/>
      <c r="BF104" s="247"/>
      <c r="BG104" s="247"/>
      <c r="BH104" s="247"/>
      <c r="BI104" s="247"/>
      <c r="BJ104" s="247"/>
      <c r="BK104" s="247"/>
      <c r="BL104" s="247"/>
      <c r="BM104" s="247"/>
      <c r="BN104" s="247"/>
      <c r="BO104" s="247"/>
      <c r="BP104" s="247"/>
      <c r="BQ104" s="247"/>
      <c r="BR104" s="247"/>
      <c r="BS104" s="247"/>
      <c r="BT104" s="247"/>
      <c r="BU104" s="247"/>
      <c r="BV104" s="247"/>
      <c r="BW104" s="248"/>
      <c r="BX104" s="174" t="s">
        <v>156</v>
      </c>
      <c r="BY104" s="108"/>
      <c r="BZ104" s="108"/>
      <c r="CA104" s="108"/>
      <c r="CB104" s="108"/>
      <c r="CC104" s="108"/>
      <c r="CD104" s="108"/>
      <c r="CE104" s="109"/>
      <c r="CF104" s="107" t="s">
        <v>41</v>
      </c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9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249">
        <v>220</v>
      </c>
      <c r="DF104" s="176"/>
      <c r="DG104" s="176"/>
      <c r="DH104" s="176"/>
      <c r="DI104" s="176"/>
      <c r="DJ104" s="176"/>
      <c r="DK104" s="176"/>
      <c r="DL104" s="176"/>
      <c r="DM104" s="176"/>
      <c r="DN104" s="176"/>
      <c r="DO104" s="176"/>
      <c r="DP104" s="176"/>
      <c r="DQ104" s="177"/>
      <c r="DR104" s="243">
        <f>DR108</f>
        <v>7485968.61</v>
      </c>
      <c r="DS104" s="244"/>
      <c r="DT104" s="244"/>
      <c r="DU104" s="244"/>
      <c r="DV104" s="244"/>
      <c r="DW104" s="244"/>
      <c r="DX104" s="244"/>
      <c r="DY104" s="244"/>
      <c r="DZ104" s="244"/>
      <c r="EA104" s="244"/>
      <c r="EB104" s="244"/>
      <c r="EC104" s="244"/>
      <c r="ED104" s="245"/>
      <c r="EE104" s="243">
        <f>EE108</f>
        <v>6748600</v>
      </c>
      <c r="EF104" s="244"/>
      <c r="EG104" s="244"/>
      <c r="EH104" s="244"/>
      <c r="EI104" s="244"/>
      <c r="EJ104" s="244"/>
      <c r="EK104" s="244"/>
      <c r="EL104" s="244"/>
      <c r="EM104" s="244"/>
      <c r="EN104" s="244"/>
      <c r="EO104" s="244"/>
      <c r="EP104" s="244"/>
      <c r="EQ104" s="245"/>
      <c r="ER104" s="243">
        <f>ER108</f>
        <v>6738600</v>
      </c>
      <c r="ES104" s="244"/>
      <c r="ET104" s="244"/>
      <c r="EU104" s="244"/>
      <c r="EV104" s="244"/>
      <c r="EW104" s="244"/>
      <c r="EX104" s="244"/>
      <c r="EY104" s="244"/>
      <c r="EZ104" s="244"/>
      <c r="FA104" s="244"/>
      <c r="FB104" s="244"/>
      <c r="FC104" s="244"/>
      <c r="FD104" s="245"/>
      <c r="FE104" s="185"/>
      <c r="FF104" s="186"/>
      <c r="FG104" s="186"/>
      <c r="FH104" s="186"/>
      <c r="FI104" s="186"/>
      <c r="FJ104" s="186"/>
      <c r="FK104" s="186"/>
      <c r="FL104" s="186"/>
      <c r="FM104" s="186"/>
      <c r="FN104" s="186"/>
      <c r="FO104" s="186"/>
      <c r="FP104" s="186"/>
      <c r="FQ104" s="187"/>
    </row>
    <row r="105" spans="1:173" ht="12.75" customHeight="1">
      <c r="A105" s="191" t="s">
        <v>157</v>
      </c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2"/>
      <c r="BH105" s="192"/>
      <c r="BI105" s="192"/>
      <c r="BJ105" s="192"/>
      <c r="BK105" s="192"/>
      <c r="BL105" s="192"/>
      <c r="BM105" s="192"/>
      <c r="BN105" s="192"/>
      <c r="BO105" s="192"/>
      <c r="BP105" s="192"/>
      <c r="BQ105" s="192"/>
      <c r="BR105" s="192"/>
      <c r="BS105" s="192"/>
      <c r="BT105" s="192"/>
      <c r="BU105" s="192"/>
      <c r="BV105" s="192"/>
      <c r="BW105" s="193"/>
      <c r="BX105" s="174" t="s">
        <v>158</v>
      </c>
      <c r="BY105" s="108"/>
      <c r="BZ105" s="108"/>
      <c r="CA105" s="108"/>
      <c r="CB105" s="108"/>
      <c r="CC105" s="108"/>
      <c r="CD105" s="108"/>
      <c r="CE105" s="109"/>
      <c r="CF105" s="107" t="s">
        <v>159</v>
      </c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9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175"/>
      <c r="DF105" s="176"/>
      <c r="DG105" s="176"/>
      <c r="DH105" s="176"/>
      <c r="DI105" s="176"/>
      <c r="DJ105" s="176"/>
      <c r="DK105" s="176"/>
      <c r="DL105" s="176"/>
      <c r="DM105" s="176"/>
      <c r="DN105" s="176"/>
      <c r="DO105" s="176"/>
      <c r="DP105" s="176"/>
      <c r="DQ105" s="177"/>
      <c r="DR105" s="162"/>
      <c r="DS105" s="163"/>
      <c r="DT105" s="163"/>
      <c r="DU105" s="163"/>
      <c r="DV105" s="163"/>
      <c r="DW105" s="163"/>
      <c r="DX105" s="163"/>
      <c r="DY105" s="163"/>
      <c r="DZ105" s="163"/>
      <c r="EA105" s="163"/>
      <c r="EB105" s="163"/>
      <c r="EC105" s="163"/>
      <c r="ED105" s="164"/>
      <c r="EE105" s="162"/>
      <c r="EF105" s="163"/>
      <c r="EG105" s="163"/>
      <c r="EH105" s="163"/>
      <c r="EI105" s="163"/>
      <c r="EJ105" s="163"/>
      <c r="EK105" s="163"/>
      <c r="EL105" s="163"/>
      <c r="EM105" s="163"/>
      <c r="EN105" s="163"/>
      <c r="EO105" s="163"/>
      <c r="EP105" s="163"/>
      <c r="EQ105" s="164"/>
      <c r="ER105" s="162"/>
      <c r="ES105" s="163"/>
      <c r="ET105" s="163"/>
      <c r="EU105" s="163"/>
      <c r="EV105" s="163"/>
      <c r="EW105" s="163"/>
      <c r="EX105" s="163"/>
      <c r="EY105" s="163"/>
      <c r="EZ105" s="163"/>
      <c r="FA105" s="163"/>
      <c r="FB105" s="163"/>
      <c r="FC105" s="163"/>
      <c r="FD105" s="164"/>
      <c r="FE105" s="185"/>
      <c r="FF105" s="186"/>
      <c r="FG105" s="186"/>
      <c r="FH105" s="186"/>
      <c r="FI105" s="186"/>
      <c r="FJ105" s="186"/>
      <c r="FK105" s="186"/>
      <c r="FL105" s="186"/>
      <c r="FM105" s="186"/>
      <c r="FN105" s="186"/>
      <c r="FO105" s="186"/>
      <c r="FP105" s="186"/>
      <c r="FQ105" s="187"/>
    </row>
    <row r="106" spans="1:173" ht="10.5" customHeight="1" thickBot="1">
      <c r="A106" s="191" t="s">
        <v>160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3"/>
      <c r="BX106" s="236" t="s">
        <v>161</v>
      </c>
      <c r="BY106" s="237"/>
      <c r="BZ106" s="237"/>
      <c r="CA106" s="237"/>
      <c r="CB106" s="237"/>
      <c r="CC106" s="237"/>
      <c r="CD106" s="237"/>
      <c r="CE106" s="238"/>
      <c r="CF106" s="239" t="s">
        <v>162</v>
      </c>
      <c r="CG106" s="237"/>
      <c r="CH106" s="237"/>
      <c r="CI106" s="237"/>
      <c r="CJ106" s="237"/>
      <c r="CK106" s="237"/>
      <c r="CL106" s="237"/>
      <c r="CM106" s="237"/>
      <c r="CN106" s="237"/>
      <c r="CO106" s="237"/>
      <c r="CP106" s="237"/>
      <c r="CQ106" s="237"/>
      <c r="CR106" s="23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240"/>
      <c r="DF106" s="241"/>
      <c r="DG106" s="241"/>
      <c r="DH106" s="241"/>
      <c r="DI106" s="241"/>
      <c r="DJ106" s="241"/>
      <c r="DK106" s="241"/>
      <c r="DL106" s="241"/>
      <c r="DM106" s="241"/>
      <c r="DN106" s="241"/>
      <c r="DO106" s="241"/>
      <c r="DP106" s="241"/>
      <c r="DQ106" s="242"/>
      <c r="DR106" s="230"/>
      <c r="DS106" s="231"/>
      <c r="DT106" s="231"/>
      <c r="DU106" s="231"/>
      <c r="DV106" s="231"/>
      <c r="DW106" s="231"/>
      <c r="DX106" s="231"/>
      <c r="DY106" s="231"/>
      <c r="DZ106" s="231"/>
      <c r="EA106" s="231"/>
      <c r="EB106" s="231"/>
      <c r="EC106" s="231"/>
      <c r="ED106" s="232"/>
      <c r="EE106" s="230"/>
      <c r="EF106" s="231"/>
      <c r="EG106" s="231"/>
      <c r="EH106" s="231"/>
      <c r="EI106" s="231"/>
      <c r="EJ106" s="231"/>
      <c r="EK106" s="231"/>
      <c r="EL106" s="231"/>
      <c r="EM106" s="231"/>
      <c r="EN106" s="231"/>
      <c r="EO106" s="231"/>
      <c r="EP106" s="231"/>
      <c r="EQ106" s="232"/>
      <c r="ER106" s="230"/>
      <c r="ES106" s="231"/>
      <c r="ET106" s="231"/>
      <c r="EU106" s="231"/>
      <c r="EV106" s="231"/>
      <c r="EW106" s="231"/>
      <c r="EX106" s="231"/>
      <c r="EY106" s="231"/>
      <c r="EZ106" s="231"/>
      <c r="FA106" s="231"/>
      <c r="FB106" s="231"/>
      <c r="FC106" s="231"/>
      <c r="FD106" s="232"/>
      <c r="FE106" s="233"/>
      <c r="FF106" s="234"/>
      <c r="FG106" s="234"/>
      <c r="FH106" s="234"/>
      <c r="FI106" s="234"/>
      <c r="FJ106" s="234"/>
      <c r="FK106" s="234"/>
      <c r="FL106" s="234"/>
      <c r="FM106" s="234"/>
      <c r="FN106" s="234"/>
      <c r="FO106" s="234"/>
      <c r="FP106" s="234"/>
      <c r="FQ106" s="235"/>
    </row>
    <row r="107" spans="1:173" ht="21.75" customHeight="1">
      <c r="A107" s="191" t="s">
        <v>163</v>
      </c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192"/>
      <c r="BI107" s="192"/>
      <c r="BJ107" s="192"/>
      <c r="BK107" s="192"/>
      <c r="BL107" s="192"/>
      <c r="BM107" s="192"/>
      <c r="BN107" s="192"/>
      <c r="BO107" s="192"/>
      <c r="BP107" s="192"/>
      <c r="BQ107" s="192"/>
      <c r="BR107" s="192"/>
      <c r="BS107" s="192"/>
      <c r="BT107" s="192"/>
      <c r="BU107" s="192"/>
      <c r="BV107" s="192"/>
      <c r="BW107" s="193"/>
      <c r="BX107" s="223" t="s">
        <v>164</v>
      </c>
      <c r="BY107" s="224"/>
      <c r="BZ107" s="224"/>
      <c r="CA107" s="224"/>
      <c r="CB107" s="224"/>
      <c r="CC107" s="224"/>
      <c r="CD107" s="224"/>
      <c r="CE107" s="225"/>
      <c r="CF107" s="226" t="s">
        <v>165</v>
      </c>
      <c r="CG107" s="224"/>
      <c r="CH107" s="224"/>
      <c r="CI107" s="224"/>
      <c r="CJ107" s="224"/>
      <c r="CK107" s="224"/>
      <c r="CL107" s="224"/>
      <c r="CM107" s="224"/>
      <c r="CN107" s="224"/>
      <c r="CO107" s="224"/>
      <c r="CP107" s="224"/>
      <c r="CQ107" s="224"/>
      <c r="CR107" s="225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227"/>
      <c r="DF107" s="228"/>
      <c r="DG107" s="228"/>
      <c r="DH107" s="228"/>
      <c r="DI107" s="228"/>
      <c r="DJ107" s="228"/>
      <c r="DK107" s="228"/>
      <c r="DL107" s="228"/>
      <c r="DM107" s="228"/>
      <c r="DN107" s="228"/>
      <c r="DO107" s="228"/>
      <c r="DP107" s="228"/>
      <c r="DQ107" s="229"/>
      <c r="DR107" s="217"/>
      <c r="DS107" s="218"/>
      <c r="DT107" s="218"/>
      <c r="DU107" s="218"/>
      <c r="DV107" s="218"/>
      <c r="DW107" s="218"/>
      <c r="DX107" s="218"/>
      <c r="DY107" s="218"/>
      <c r="DZ107" s="218"/>
      <c r="EA107" s="218"/>
      <c r="EB107" s="218"/>
      <c r="EC107" s="218"/>
      <c r="ED107" s="219"/>
      <c r="EE107" s="217"/>
      <c r="EF107" s="218"/>
      <c r="EG107" s="218"/>
      <c r="EH107" s="218"/>
      <c r="EI107" s="218"/>
      <c r="EJ107" s="218"/>
      <c r="EK107" s="218"/>
      <c r="EL107" s="218"/>
      <c r="EM107" s="218"/>
      <c r="EN107" s="218"/>
      <c r="EO107" s="218"/>
      <c r="EP107" s="218"/>
      <c r="EQ107" s="219"/>
      <c r="ER107" s="217"/>
      <c r="ES107" s="218"/>
      <c r="ET107" s="218"/>
      <c r="EU107" s="218"/>
      <c r="EV107" s="218"/>
      <c r="EW107" s="218"/>
      <c r="EX107" s="218"/>
      <c r="EY107" s="218"/>
      <c r="EZ107" s="218"/>
      <c r="FA107" s="218"/>
      <c r="FB107" s="218"/>
      <c r="FC107" s="218"/>
      <c r="FD107" s="219"/>
      <c r="FE107" s="220"/>
      <c r="FF107" s="221"/>
      <c r="FG107" s="221"/>
      <c r="FH107" s="221"/>
      <c r="FI107" s="221"/>
      <c r="FJ107" s="221"/>
      <c r="FK107" s="221"/>
      <c r="FL107" s="221"/>
      <c r="FM107" s="221"/>
      <c r="FN107" s="221"/>
      <c r="FO107" s="221"/>
      <c r="FP107" s="221"/>
      <c r="FQ107" s="222"/>
    </row>
    <row r="108" spans="1:173" ht="21.75" customHeight="1">
      <c r="A108" s="210" t="s">
        <v>166</v>
      </c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1"/>
      <c r="BH108" s="211"/>
      <c r="BI108" s="211"/>
      <c r="BJ108" s="211"/>
      <c r="BK108" s="211"/>
      <c r="BL108" s="211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2"/>
      <c r="BX108" s="213" t="s">
        <v>167</v>
      </c>
      <c r="BY108" s="136"/>
      <c r="BZ108" s="136"/>
      <c r="CA108" s="136"/>
      <c r="CB108" s="136"/>
      <c r="CC108" s="136"/>
      <c r="CD108" s="136"/>
      <c r="CE108" s="137"/>
      <c r="CF108" s="135" t="s">
        <v>168</v>
      </c>
      <c r="CG108" s="136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6"/>
      <c r="CR108" s="137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214">
        <v>220</v>
      </c>
      <c r="DF108" s="215"/>
      <c r="DG108" s="215"/>
      <c r="DH108" s="215"/>
      <c r="DI108" s="215"/>
      <c r="DJ108" s="215"/>
      <c r="DK108" s="215"/>
      <c r="DL108" s="215"/>
      <c r="DM108" s="215"/>
      <c r="DN108" s="215"/>
      <c r="DO108" s="215"/>
      <c r="DP108" s="215"/>
      <c r="DQ108" s="216"/>
      <c r="DR108" s="204">
        <f>DR110+DR113+DR114+DR117+DR121+DR122+DR125+DR126+DR131+DR132+DR133+DR136</f>
        <v>7485968.61</v>
      </c>
      <c r="DS108" s="205"/>
      <c r="DT108" s="205"/>
      <c r="DU108" s="205"/>
      <c r="DV108" s="205"/>
      <c r="DW108" s="205"/>
      <c r="DX108" s="205"/>
      <c r="DY108" s="205"/>
      <c r="DZ108" s="205"/>
      <c r="EA108" s="205"/>
      <c r="EB108" s="205"/>
      <c r="EC108" s="205"/>
      <c r="ED108" s="206"/>
      <c r="EE108" s="204">
        <f>EE110+EE113+EE114+EE117+EE121+EE122+EE125+EE126+EE131+EE132+EE133+EE136</f>
        <v>6748600</v>
      </c>
      <c r="EF108" s="205"/>
      <c r="EG108" s="205"/>
      <c r="EH108" s="205"/>
      <c r="EI108" s="205"/>
      <c r="EJ108" s="205"/>
      <c r="EK108" s="205"/>
      <c r="EL108" s="205"/>
      <c r="EM108" s="205"/>
      <c r="EN108" s="205"/>
      <c r="EO108" s="205"/>
      <c r="EP108" s="205"/>
      <c r="EQ108" s="206"/>
      <c r="ER108" s="204">
        <f>ER110+ER113+ER114+ER117+ER121+ER122+ER125+ER126+ER131+ER132+ER133+ER136</f>
        <v>6738600</v>
      </c>
      <c r="ES108" s="205"/>
      <c r="ET108" s="205"/>
      <c r="EU108" s="205"/>
      <c r="EV108" s="205"/>
      <c r="EW108" s="205"/>
      <c r="EX108" s="205"/>
      <c r="EY108" s="205"/>
      <c r="EZ108" s="205"/>
      <c r="FA108" s="205"/>
      <c r="FB108" s="205"/>
      <c r="FC108" s="205"/>
      <c r="FD108" s="206"/>
      <c r="FE108" s="207"/>
      <c r="FF108" s="208"/>
      <c r="FG108" s="208"/>
      <c r="FH108" s="208"/>
      <c r="FI108" s="208"/>
      <c r="FJ108" s="208"/>
      <c r="FK108" s="208"/>
      <c r="FL108" s="208"/>
      <c r="FM108" s="208"/>
      <c r="FN108" s="208"/>
      <c r="FO108" s="208"/>
      <c r="FP108" s="208"/>
      <c r="FQ108" s="209"/>
    </row>
    <row r="109" spans="1:173" ht="10.5" customHeight="1">
      <c r="A109" s="35"/>
      <c r="B109" s="428" t="s">
        <v>275</v>
      </c>
      <c r="C109" s="428"/>
      <c r="D109" s="428"/>
      <c r="E109" s="428"/>
      <c r="F109" s="428"/>
      <c r="G109" s="428"/>
      <c r="H109" s="428"/>
      <c r="I109" s="428"/>
      <c r="J109" s="428"/>
      <c r="K109" s="428"/>
      <c r="L109" s="428"/>
      <c r="M109" s="428"/>
      <c r="N109" s="428"/>
      <c r="O109" s="428"/>
      <c r="P109" s="428"/>
      <c r="Q109" s="428"/>
      <c r="R109" s="428"/>
      <c r="S109" s="428"/>
      <c r="T109" s="428"/>
      <c r="U109" s="428"/>
      <c r="V109" s="428"/>
      <c r="W109" s="428"/>
      <c r="X109" s="428"/>
      <c r="Y109" s="428"/>
      <c r="Z109" s="428"/>
      <c r="AA109" s="428"/>
      <c r="AB109" s="428"/>
      <c r="AC109" s="428"/>
      <c r="AD109" s="428"/>
      <c r="AE109" s="428"/>
      <c r="AF109" s="428"/>
      <c r="AG109" s="428"/>
      <c r="AH109" s="428"/>
      <c r="AI109" s="428"/>
      <c r="AJ109" s="428"/>
      <c r="AK109" s="428"/>
      <c r="AL109" s="428"/>
      <c r="AM109" s="428"/>
      <c r="AN109" s="428"/>
      <c r="AO109" s="428"/>
      <c r="AP109" s="428"/>
      <c r="AQ109" s="428"/>
      <c r="AR109" s="428"/>
      <c r="AS109" s="428"/>
      <c r="AT109" s="428"/>
      <c r="AU109" s="428"/>
      <c r="AV109" s="428"/>
      <c r="AW109" s="428"/>
      <c r="AX109" s="428"/>
      <c r="AY109" s="428"/>
      <c r="AZ109" s="428"/>
      <c r="BA109" s="428"/>
      <c r="BB109" s="428"/>
      <c r="BC109" s="428"/>
      <c r="BD109" s="428"/>
      <c r="BE109" s="428"/>
      <c r="BF109" s="428"/>
      <c r="BG109" s="428"/>
      <c r="BH109" s="428"/>
      <c r="BI109" s="428"/>
      <c r="BJ109" s="428"/>
      <c r="BK109" s="428"/>
      <c r="BL109" s="428"/>
      <c r="BM109" s="428"/>
      <c r="BN109" s="428"/>
      <c r="BO109" s="428"/>
      <c r="BP109" s="428"/>
      <c r="BQ109" s="428"/>
      <c r="BR109" s="428"/>
      <c r="BS109" s="428"/>
      <c r="BT109" s="428"/>
      <c r="BU109" s="428"/>
      <c r="BV109" s="428"/>
      <c r="BW109" s="429"/>
      <c r="BX109" s="22"/>
      <c r="BY109" s="23"/>
      <c r="BZ109" s="23"/>
      <c r="CA109" s="23"/>
      <c r="CB109" s="23"/>
      <c r="CC109" s="23"/>
      <c r="CD109" s="23"/>
      <c r="CE109" s="24"/>
      <c r="CF109" s="25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4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12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4"/>
      <c r="DR109" s="32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4"/>
      <c r="EE109" s="32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4"/>
      <c r="ER109" s="32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4"/>
      <c r="FE109" s="29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1"/>
    </row>
    <row r="110" spans="1:173" ht="15" customHeight="1">
      <c r="A110" s="130" t="s">
        <v>283</v>
      </c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02"/>
      <c r="BR110" s="102"/>
      <c r="BS110" s="102"/>
      <c r="BT110" s="102"/>
      <c r="BU110" s="102"/>
      <c r="BV110" s="102"/>
      <c r="BW110" s="102"/>
      <c r="BX110" s="23"/>
      <c r="BY110" s="23"/>
      <c r="BZ110" s="23"/>
      <c r="CA110" s="23"/>
      <c r="CB110" s="23"/>
      <c r="CC110" s="23"/>
      <c r="CD110" s="23"/>
      <c r="CE110" s="24"/>
      <c r="CF110" s="135" t="s">
        <v>168</v>
      </c>
      <c r="CG110" s="136"/>
      <c r="CH110" s="136"/>
      <c r="CI110" s="136"/>
      <c r="CJ110" s="136"/>
      <c r="CK110" s="136"/>
      <c r="CL110" s="136"/>
      <c r="CM110" s="136"/>
      <c r="CN110" s="136"/>
      <c r="CO110" s="136"/>
      <c r="CP110" s="136"/>
      <c r="CQ110" s="136"/>
      <c r="CR110" s="137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138">
        <v>221</v>
      </c>
      <c r="DF110" s="139"/>
      <c r="DG110" s="139"/>
      <c r="DH110" s="139"/>
      <c r="DI110" s="139"/>
      <c r="DJ110" s="139"/>
      <c r="DK110" s="139"/>
      <c r="DL110" s="139"/>
      <c r="DM110" s="139"/>
      <c r="DN110" s="139"/>
      <c r="DO110" s="139"/>
      <c r="DP110" s="139"/>
      <c r="DQ110" s="14"/>
      <c r="DR110" s="140">
        <f>DR111+DR112</f>
        <v>187276</v>
      </c>
      <c r="DS110" s="141"/>
      <c r="DT110" s="141"/>
      <c r="DU110" s="141"/>
      <c r="DV110" s="141"/>
      <c r="DW110" s="141"/>
      <c r="DX110" s="141"/>
      <c r="DY110" s="141"/>
      <c r="DZ110" s="141"/>
      <c r="EA110" s="141"/>
      <c r="EB110" s="141"/>
      <c r="EC110" s="141"/>
      <c r="ED110" s="142"/>
      <c r="EE110" s="140">
        <f>EE111+EE112</f>
        <v>147276</v>
      </c>
      <c r="EF110" s="141"/>
      <c r="EG110" s="141"/>
      <c r="EH110" s="141"/>
      <c r="EI110" s="141"/>
      <c r="EJ110" s="141"/>
      <c r="EK110" s="141"/>
      <c r="EL110" s="141"/>
      <c r="EM110" s="141"/>
      <c r="EN110" s="141"/>
      <c r="EO110" s="141"/>
      <c r="EP110" s="141"/>
      <c r="EQ110" s="142"/>
      <c r="ER110" s="140">
        <f>ER111+ER112</f>
        <v>147276</v>
      </c>
      <c r="ES110" s="141"/>
      <c r="ET110" s="141"/>
      <c r="EU110" s="141"/>
      <c r="EV110" s="141"/>
      <c r="EW110" s="141"/>
      <c r="EX110" s="141"/>
      <c r="EY110" s="141"/>
      <c r="EZ110" s="141"/>
      <c r="FA110" s="141"/>
      <c r="FB110" s="141"/>
      <c r="FC110" s="141"/>
      <c r="FD110" s="142"/>
      <c r="FE110" s="29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1"/>
    </row>
    <row r="111" spans="1:173" ht="18" customHeight="1">
      <c r="A111" s="202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203"/>
      <c r="AW111" s="203"/>
      <c r="AX111" s="203"/>
      <c r="AY111" s="203"/>
      <c r="AZ111" s="203"/>
      <c r="BA111" s="203"/>
      <c r="BB111" s="203"/>
      <c r="BC111" s="203"/>
      <c r="BD111" s="203"/>
      <c r="BE111" s="203"/>
      <c r="BF111" s="203"/>
      <c r="BG111" s="203"/>
      <c r="BH111" s="203"/>
      <c r="BI111" s="203"/>
      <c r="BJ111" s="203"/>
      <c r="BK111" s="203"/>
      <c r="BL111" s="203"/>
      <c r="BM111" s="203"/>
      <c r="BN111" s="203"/>
      <c r="BO111" s="203"/>
      <c r="BP111" s="203"/>
      <c r="BQ111" s="203"/>
      <c r="BR111" s="203"/>
      <c r="BS111" s="203"/>
      <c r="BT111" s="203"/>
      <c r="BU111" s="203"/>
      <c r="BV111" s="203"/>
      <c r="BW111" s="203"/>
      <c r="BX111" s="201" t="s">
        <v>284</v>
      </c>
      <c r="BY111" s="201"/>
      <c r="BZ111" s="201"/>
      <c r="CA111" s="201"/>
      <c r="CB111" s="201"/>
      <c r="CC111" s="201"/>
      <c r="CD111" s="201"/>
      <c r="CE111" s="201"/>
      <c r="CF111" s="126" t="s">
        <v>168</v>
      </c>
      <c r="CG111" s="127"/>
      <c r="CH111" s="127"/>
      <c r="CI111" s="127"/>
      <c r="CJ111" s="127"/>
      <c r="CK111" s="127"/>
      <c r="CL111" s="127"/>
      <c r="CM111" s="127"/>
      <c r="CN111" s="127"/>
      <c r="CO111" s="127"/>
      <c r="CP111" s="127"/>
      <c r="CQ111" s="127"/>
      <c r="CR111" s="128"/>
      <c r="CS111" s="107" t="s">
        <v>309</v>
      </c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/>
      <c r="DD111" s="109"/>
      <c r="DE111" s="124">
        <v>221</v>
      </c>
      <c r="DF111" s="129"/>
      <c r="DG111" s="129"/>
      <c r="DH111" s="129"/>
      <c r="DI111" s="129"/>
      <c r="DJ111" s="129"/>
      <c r="DK111" s="129"/>
      <c r="DL111" s="129"/>
      <c r="DM111" s="129"/>
      <c r="DN111" s="129"/>
      <c r="DO111" s="129"/>
      <c r="DP111" s="129"/>
      <c r="DQ111" s="129"/>
      <c r="DR111" s="114">
        <v>147276</v>
      </c>
      <c r="DS111" s="125"/>
      <c r="DT111" s="125"/>
      <c r="DU111" s="125"/>
      <c r="DV111" s="125"/>
      <c r="DW111" s="125"/>
      <c r="DX111" s="125"/>
      <c r="DY111" s="125"/>
      <c r="DZ111" s="125"/>
      <c r="EA111" s="125"/>
      <c r="EB111" s="125"/>
      <c r="EC111" s="125"/>
      <c r="ED111" s="125"/>
      <c r="EE111" s="251">
        <v>147276</v>
      </c>
      <c r="EF111" s="199"/>
      <c r="EG111" s="199"/>
      <c r="EH111" s="199"/>
      <c r="EI111" s="199"/>
      <c r="EJ111" s="199"/>
      <c r="EK111" s="199"/>
      <c r="EL111" s="199"/>
      <c r="EM111" s="199"/>
      <c r="EN111" s="199"/>
      <c r="EO111" s="199"/>
      <c r="EP111" s="199"/>
      <c r="EQ111" s="200"/>
      <c r="ER111" s="114">
        <v>147276</v>
      </c>
      <c r="ES111" s="125"/>
      <c r="ET111" s="125"/>
      <c r="EU111" s="125"/>
      <c r="EV111" s="125"/>
      <c r="EW111" s="125"/>
      <c r="EX111" s="125"/>
      <c r="EY111" s="125"/>
      <c r="EZ111" s="125"/>
      <c r="FA111" s="125"/>
      <c r="FB111" s="125"/>
      <c r="FC111" s="125"/>
      <c r="FD111" s="125"/>
      <c r="FE111" s="233"/>
      <c r="FF111" s="234"/>
      <c r="FG111" s="234"/>
      <c r="FH111" s="234"/>
      <c r="FI111" s="234"/>
      <c r="FJ111" s="234"/>
      <c r="FK111" s="234"/>
      <c r="FL111" s="234"/>
      <c r="FM111" s="234"/>
      <c r="FN111" s="234"/>
      <c r="FO111" s="234"/>
      <c r="FP111" s="234"/>
      <c r="FQ111" s="235"/>
    </row>
    <row r="112" spans="1:173" ht="18" customHeight="1">
      <c r="A112" s="94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145"/>
      <c r="BQ112" s="145"/>
      <c r="BR112" s="145"/>
      <c r="BS112" s="145"/>
      <c r="BT112" s="145"/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6"/>
      <c r="CF112" s="110" t="s">
        <v>168</v>
      </c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2"/>
      <c r="CS112" s="107" t="s">
        <v>310</v>
      </c>
      <c r="CT112" s="108"/>
      <c r="CU112" s="108"/>
      <c r="CV112" s="108"/>
      <c r="CW112" s="108"/>
      <c r="CX112" s="108"/>
      <c r="CY112" s="108"/>
      <c r="CZ112" s="108"/>
      <c r="DA112" s="108"/>
      <c r="DB112" s="108"/>
      <c r="DC112" s="108"/>
      <c r="DD112" s="109"/>
      <c r="DE112" s="115">
        <v>211</v>
      </c>
      <c r="DF112" s="116"/>
      <c r="DG112" s="116"/>
      <c r="DH112" s="116"/>
      <c r="DI112" s="116"/>
      <c r="DJ112" s="116"/>
      <c r="DK112" s="116"/>
      <c r="DL112" s="116"/>
      <c r="DM112" s="116"/>
      <c r="DN112" s="116"/>
      <c r="DO112" s="116"/>
      <c r="DP112" s="117"/>
      <c r="DQ112" s="70"/>
      <c r="DR112" s="132">
        <v>40000</v>
      </c>
      <c r="DS112" s="133"/>
      <c r="DT112" s="133"/>
      <c r="DU112" s="133"/>
      <c r="DV112" s="133"/>
      <c r="DW112" s="133"/>
      <c r="DX112" s="133"/>
      <c r="DY112" s="133"/>
      <c r="DZ112" s="133"/>
      <c r="EA112" s="133"/>
      <c r="EB112" s="133"/>
      <c r="EC112" s="133"/>
      <c r="ED112" s="134"/>
      <c r="EE112" s="132">
        <v>0</v>
      </c>
      <c r="EF112" s="133"/>
      <c r="EG112" s="133"/>
      <c r="EH112" s="133"/>
      <c r="EI112" s="133"/>
      <c r="EJ112" s="133"/>
      <c r="EK112" s="133"/>
      <c r="EL112" s="133"/>
      <c r="EM112" s="133"/>
      <c r="EN112" s="133"/>
      <c r="EO112" s="133"/>
      <c r="EP112" s="133"/>
      <c r="EQ112" s="134"/>
      <c r="ER112" s="132">
        <v>0</v>
      </c>
      <c r="ES112" s="133"/>
      <c r="ET112" s="133"/>
      <c r="EU112" s="133"/>
      <c r="EV112" s="133"/>
      <c r="EW112" s="133"/>
      <c r="EX112" s="133"/>
      <c r="EY112" s="133"/>
      <c r="EZ112" s="133"/>
      <c r="FA112" s="133"/>
      <c r="FB112" s="133"/>
      <c r="FC112" s="133"/>
      <c r="FD112" s="134"/>
      <c r="FE112" s="29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1"/>
    </row>
    <row r="113" spans="1:173" ht="15" customHeight="1">
      <c r="A113" s="430" t="s">
        <v>276</v>
      </c>
      <c r="B113" s="419"/>
      <c r="C113" s="419"/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19"/>
      <c r="AL113" s="419"/>
      <c r="AM113" s="419"/>
      <c r="AN113" s="419"/>
      <c r="AO113" s="419"/>
      <c r="AP113" s="419"/>
      <c r="AQ113" s="419"/>
      <c r="AR113" s="419"/>
      <c r="AS113" s="419"/>
      <c r="AT113" s="419"/>
      <c r="AU113" s="419"/>
      <c r="AV113" s="419"/>
      <c r="AW113" s="419"/>
      <c r="AX113" s="419"/>
      <c r="AY113" s="419"/>
      <c r="AZ113" s="419"/>
      <c r="BA113" s="419"/>
      <c r="BB113" s="419"/>
      <c r="BC113" s="419"/>
      <c r="BD113" s="419"/>
      <c r="BE113" s="419"/>
      <c r="BF113" s="419"/>
      <c r="BG113" s="419"/>
      <c r="BH113" s="419"/>
      <c r="BI113" s="419"/>
      <c r="BJ113" s="419"/>
      <c r="BK113" s="419"/>
      <c r="BL113" s="419"/>
      <c r="BM113" s="419"/>
      <c r="BN113" s="419"/>
      <c r="BO113" s="419"/>
      <c r="BP113" s="419"/>
      <c r="BQ113" s="419"/>
      <c r="BR113" s="419"/>
      <c r="BS113" s="419"/>
      <c r="BT113" s="419"/>
      <c r="BU113" s="419"/>
      <c r="BV113" s="419"/>
      <c r="BW113" s="419"/>
      <c r="BX113" s="197" t="s">
        <v>285</v>
      </c>
      <c r="BY113" s="198"/>
      <c r="BZ113" s="198"/>
      <c r="CA113" s="198"/>
      <c r="CB113" s="198"/>
      <c r="CC113" s="198"/>
      <c r="CD113" s="198"/>
      <c r="CE113" s="198"/>
      <c r="CF113" s="126" t="s">
        <v>168</v>
      </c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8"/>
      <c r="CS113" s="107" t="s">
        <v>310</v>
      </c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9"/>
      <c r="DE113" s="196">
        <v>223</v>
      </c>
      <c r="DF113" s="129"/>
      <c r="DG113" s="129"/>
      <c r="DH113" s="129"/>
      <c r="DI113" s="129"/>
      <c r="DJ113" s="129"/>
      <c r="DK113" s="129"/>
      <c r="DL113" s="129"/>
      <c r="DM113" s="129"/>
      <c r="DN113" s="129"/>
      <c r="DO113" s="129"/>
      <c r="DP113" s="129"/>
      <c r="DQ113" s="129"/>
      <c r="DR113" s="152">
        <v>2397610.2</v>
      </c>
      <c r="DS113" s="125"/>
      <c r="DT113" s="125"/>
      <c r="DU113" s="125"/>
      <c r="DV113" s="125"/>
      <c r="DW113" s="125"/>
      <c r="DX113" s="125"/>
      <c r="DY113" s="125"/>
      <c r="DZ113" s="125"/>
      <c r="EA113" s="125"/>
      <c r="EB113" s="125"/>
      <c r="EC113" s="125"/>
      <c r="ED113" s="125"/>
      <c r="EE113" s="152">
        <v>2397610.2</v>
      </c>
      <c r="EF113" s="125"/>
      <c r="EG113" s="125"/>
      <c r="EH113" s="125"/>
      <c r="EI113" s="125"/>
      <c r="EJ113" s="125"/>
      <c r="EK113" s="125"/>
      <c r="EL113" s="125"/>
      <c r="EM113" s="125"/>
      <c r="EN113" s="125"/>
      <c r="EO113" s="125"/>
      <c r="EP113" s="125"/>
      <c r="EQ113" s="125"/>
      <c r="ER113" s="152">
        <v>2397610.2</v>
      </c>
      <c r="ES113" s="125"/>
      <c r="ET113" s="125"/>
      <c r="EU113" s="125"/>
      <c r="EV113" s="125"/>
      <c r="EW113" s="125"/>
      <c r="EX113" s="125"/>
      <c r="EY113" s="125"/>
      <c r="EZ113" s="125"/>
      <c r="FA113" s="125"/>
      <c r="FB113" s="125"/>
      <c r="FC113" s="125"/>
      <c r="FD113" s="125"/>
      <c r="FE113" s="408"/>
      <c r="FF113" s="409"/>
      <c r="FG113" s="409"/>
      <c r="FH113" s="409"/>
      <c r="FI113" s="409"/>
      <c r="FJ113" s="409"/>
      <c r="FK113" s="409"/>
      <c r="FL113" s="409"/>
      <c r="FM113" s="409"/>
      <c r="FN113" s="409"/>
      <c r="FO113" s="409"/>
      <c r="FP113" s="409"/>
      <c r="FQ113" s="410"/>
    </row>
    <row r="114" spans="1:173" ht="18" customHeight="1">
      <c r="A114" s="430" t="s">
        <v>272</v>
      </c>
      <c r="B114" s="419"/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19"/>
      <c r="AL114" s="419"/>
      <c r="AM114" s="419"/>
      <c r="AN114" s="419"/>
      <c r="AO114" s="419"/>
      <c r="AP114" s="419"/>
      <c r="AQ114" s="419"/>
      <c r="AR114" s="419"/>
      <c r="AS114" s="419"/>
      <c r="AT114" s="419"/>
      <c r="AU114" s="419"/>
      <c r="AV114" s="419"/>
      <c r="AW114" s="419"/>
      <c r="AX114" s="419"/>
      <c r="AY114" s="419"/>
      <c r="AZ114" s="419"/>
      <c r="BA114" s="419"/>
      <c r="BB114" s="419"/>
      <c r="BC114" s="419"/>
      <c r="BD114" s="419"/>
      <c r="BE114" s="419"/>
      <c r="BF114" s="419"/>
      <c r="BG114" s="419"/>
      <c r="BH114" s="419"/>
      <c r="BI114" s="419"/>
      <c r="BJ114" s="419"/>
      <c r="BK114" s="419"/>
      <c r="BL114" s="419"/>
      <c r="BM114" s="419"/>
      <c r="BN114" s="419"/>
      <c r="BO114" s="419"/>
      <c r="BP114" s="419"/>
      <c r="BQ114" s="419"/>
      <c r="BR114" s="419"/>
      <c r="BS114" s="419"/>
      <c r="BT114" s="419"/>
      <c r="BU114" s="419"/>
      <c r="BV114" s="419"/>
      <c r="BW114" s="419"/>
      <c r="BX114" s="197" t="s">
        <v>286</v>
      </c>
      <c r="BY114" s="198"/>
      <c r="BZ114" s="198"/>
      <c r="CA114" s="198"/>
      <c r="CB114" s="198"/>
      <c r="CC114" s="198"/>
      <c r="CD114" s="198"/>
      <c r="CE114" s="198"/>
      <c r="CF114" s="126" t="s">
        <v>168</v>
      </c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8"/>
      <c r="CS114" s="107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/>
      <c r="DD114" s="109"/>
      <c r="DE114" s="196">
        <v>225</v>
      </c>
      <c r="DF114" s="129"/>
      <c r="DG114" s="129"/>
      <c r="DH114" s="129"/>
      <c r="DI114" s="129"/>
      <c r="DJ114" s="129"/>
      <c r="DK114" s="129"/>
      <c r="DL114" s="129"/>
      <c r="DM114" s="129"/>
      <c r="DN114" s="129"/>
      <c r="DO114" s="129"/>
      <c r="DP114" s="129"/>
      <c r="DQ114" s="129"/>
      <c r="DR114" s="152">
        <f>DR115+DR116</f>
        <v>619141.8</v>
      </c>
      <c r="DS114" s="125"/>
      <c r="DT114" s="125"/>
      <c r="DU114" s="125"/>
      <c r="DV114" s="125"/>
      <c r="DW114" s="125"/>
      <c r="DX114" s="125"/>
      <c r="DY114" s="125"/>
      <c r="DZ114" s="125"/>
      <c r="EA114" s="125"/>
      <c r="EB114" s="125"/>
      <c r="EC114" s="125"/>
      <c r="ED114" s="125"/>
      <c r="EE114" s="152">
        <f>EE115+EE116</f>
        <v>489029.8</v>
      </c>
      <c r="EF114" s="125"/>
      <c r="EG114" s="125"/>
      <c r="EH114" s="125"/>
      <c r="EI114" s="125"/>
      <c r="EJ114" s="125"/>
      <c r="EK114" s="125"/>
      <c r="EL114" s="125"/>
      <c r="EM114" s="125"/>
      <c r="EN114" s="125"/>
      <c r="EO114" s="125"/>
      <c r="EP114" s="125"/>
      <c r="EQ114" s="125"/>
      <c r="ER114" s="152">
        <f>ER115+ER116</f>
        <v>489029.8</v>
      </c>
      <c r="ES114" s="125"/>
      <c r="ET114" s="125"/>
      <c r="EU114" s="125"/>
      <c r="EV114" s="125"/>
      <c r="EW114" s="125"/>
      <c r="EX114" s="125"/>
      <c r="EY114" s="125"/>
      <c r="EZ114" s="125"/>
      <c r="FA114" s="125"/>
      <c r="FB114" s="125"/>
      <c r="FC114" s="125"/>
      <c r="FD114" s="125"/>
      <c r="FE114" s="408"/>
      <c r="FF114" s="409"/>
      <c r="FG114" s="409"/>
      <c r="FH114" s="409"/>
      <c r="FI114" s="409"/>
      <c r="FJ114" s="409"/>
      <c r="FK114" s="409"/>
      <c r="FL114" s="409"/>
      <c r="FM114" s="409"/>
      <c r="FN114" s="409"/>
      <c r="FO114" s="409"/>
      <c r="FP114" s="409"/>
      <c r="FQ114" s="410"/>
    </row>
    <row r="115" spans="1:173" ht="18" customHeight="1">
      <c r="A115" s="82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100"/>
      <c r="BY115" s="98"/>
      <c r="BZ115" s="98"/>
      <c r="CA115" s="98"/>
      <c r="CB115" s="98"/>
      <c r="CC115" s="98"/>
      <c r="CD115" s="98"/>
      <c r="CE115" s="99"/>
      <c r="CF115" s="126" t="s">
        <v>168</v>
      </c>
      <c r="CG115" s="127"/>
      <c r="CH115" s="127"/>
      <c r="CI115" s="127"/>
      <c r="CJ115" s="127"/>
      <c r="CK115" s="127"/>
      <c r="CL115" s="127"/>
      <c r="CM115" s="127"/>
      <c r="CN115" s="127"/>
      <c r="CO115" s="127"/>
      <c r="CP115" s="127"/>
      <c r="CQ115" s="127"/>
      <c r="CR115" s="128"/>
      <c r="CS115" s="107" t="s">
        <v>309</v>
      </c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D115" s="109"/>
      <c r="DE115" s="124">
        <v>225</v>
      </c>
      <c r="DF115" s="129"/>
      <c r="DG115" s="129"/>
      <c r="DH115" s="129"/>
      <c r="DI115" s="129"/>
      <c r="DJ115" s="129"/>
      <c r="DK115" s="129"/>
      <c r="DL115" s="129"/>
      <c r="DM115" s="129"/>
      <c r="DN115" s="129"/>
      <c r="DO115" s="129"/>
      <c r="DP115" s="129"/>
      <c r="DQ115" s="129"/>
      <c r="DR115" s="114">
        <v>42000</v>
      </c>
      <c r="DS115" s="125"/>
      <c r="DT115" s="125"/>
      <c r="DU115" s="125"/>
      <c r="DV115" s="125"/>
      <c r="DW115" s="125"/>
      <c r="DX115" s="125"/>
      <c r="DY115" s="125"/>
      <c r="DZ115" s="125"/>
      <c r="EA115" s="125"/>
      <c r="EB115" s="125"/>
      <c r="EC115" s="125"/>
      <c r="ED115" s="125"/>
      <c r="EE115" s="114">
        <v>42000</v>
      </c>
      <c r="EF115" s="125"/>
      <c r="EG115" s="125"/>
      <c r="EH115" s="125"/>
      <c r="EI115" s="125"/>
      <c r="EJ115" s="125"/>
      <c r="EK115" s="125"/>
      <c r="EL115" s="125"/>
      <c r="EM115" s="125"/>
      <c r="EN115" s="125"/>
      <c r="EO115" s="125"/>
      <c r="EP115" s="125"/>
      <c r="EQ115" s="125"/>
      <c r="ER115" s="114">
        <v>42000</v>
      </c>
      <c r="ES115" s="125"/>
      <c r="ET115" s="125"/>
      <c r="EU115" s="125"/>
      <c r="EV115" s="125"/>
      <c r="EW115" s="125"/>
      <c r="EX115" s="125"/>
      <c r="EY115" s="125"/>
      <c r="EZ115" s="125"/>
      <c r="FA115" s="125"/>
      <c r="FB115" s="125"/>
      <c r="FC115" s="125"/>
      <c r="FD115" s="125"/>
      <c r="FE115" s="77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9"/>
    </row>
    <row r="116" spans="1:173" ht="18" customHeight="1">
      <c r="A116" s="82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96"/>
      <c r="BQ116" s="96"/>
      <c r="BR116" s="96"/>
      <c r="BS116" s="96"/>
      <c r="BT116" s="96"/>
      <c r="BU116" s="96"/>
      <c r="BV116" s="96"/>
      <c r="BW116" s="96"/>
      <c r="BX116" s="143"/>
      <c r="BY116" s="143"/>
      <c r="BZ116" s="143"/>
      <c r="CA116" s="143"/>
      <c r="CB116" s="143"/>
      <c r="CC116" s="143"/>
      <c r="CD116" s="143"/>
      <c r="CE116" s="144"/>
      <c r="CF116" s="110" t="s">
        <v>168</v>
      </c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2"/>
      <c r="CS116" s="107" t="s">
        <v>310</v>
      </c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109"/>
      <c r="DE116" s="115">
        <v>225</v>
      </c>
      <c r="DF116" s="116"/>
      <c r="DG116" s="116"/>
      <c r="DH116" s="116"/>
      <c r="DI116" s="116"/>
      <c r="DJ116" s="116"/>
      <c r="DK116" s="116"/>
      <c r="DL116" s="116"/>
      <c r="DM116" s="116"/>
      <c r="DN116" s="116"/>
      <c r="DO116" s="116"/>
      <c r="DP116" s="117"/>
      <c r="DQ116" s="70"/>
      <c r="DR116" s="132">
        <v>577141.8</v>
      </c>
      <c r="DS116" s="133"/>
      <c r="DT116" s="133"/>
      <c r="DU116" s="133"/>
      <c r="DV116" s="133"/>
      <c r="DW116" s="133"/>
      <c r="DX116" s="133"/>
      <c r="DY116" s="133"/>
      <c r="DZ116" s="133"/>
      <c r="EA116" s="133"/>
      <c r="EB116" s="133"/>
      <c r="EC116" s="133"/>
      <c r="ED116" s="134"/>
      <c r="EE116" s="132">
        <v>447029.8</v>
      </c>
      <c r="EF116" s="133"/>
      <c r="EG116" s="133"/>
      <c r="EH116" s="133"/>
      <c r="EI116" s="133"/>
      <c r="EJ116" s="133"/>
      <c r="EK116" s="133"/>
      <c r="EL116" s="133"/>
      <c r="EM116" s="133"/>
      <c r="EN116" s="133"/>
      <c r="EO116" s="133"/>
      <c r="EP116" s="133"/>
      <c r="EQ116" s="134"/>
      <c r="ER116" s="132">
        <v>447029.8</v>
      </c>
      <c r="ES116" s="133"/>
      <c r="ET116" s="133"/>
      <c r="EU116" s="133"/>
      <c r="EV116" s="133"/>
      <c r="EW116" s="133"/>
      <c r="EX116" s="133"/>
      <c r="EY116" s="133"/>
      <c r="EZ116" s="133"/>
      <c r="FA116" s="133"/>
      <c r="FB116" s="133"/>
      <c r="FC116" s="133"/>
      <c r="FD116" s="134"/>
      <c r="FE116" s="77"/>
      <c r="FF116" s="78"/>
      <c r="FG116" s="78"/>
      <c r="FH116" s="78"/>
      <c r="FI116" s="78"/>
      <c r="FJ116" s="78"/>
      <c r="FK116" s="78"/>
      <c r="FL116" s="78"/>
      <c r="FM116" s="78"/>
      <c r="FN116" s="78"/>
      <c r="FO116" s="78"/>
      <c r="FP116" s="78"/>
      <c r="FQ116" s="79"/>
    </row>
    <row r="117" spans="1:173" ht="18.75" customHeight="1">
      <c r="A117" s="418" t="s">
        <v>273</v>
      </c>
      <c r="B117" s="419"/>
      <c r="C117" s="419"/>
      <c r="D117" s="419"/>
      <c r="E117" s="419"/>
      <c r="F117" s="419"/>
      <c r="G117" s="419"/>
      <c r="H117" s="419"/>
      <c r="I117" s="419"/>
      <c r="J117" s="419"/>
      <c r="K117" s="419"/>
      <c r="L117" s="419"/>
      <c r="M117" s="419"/>
      <c r="N117" s="419"/>
      <c r="O117" s="419"/>
      <c r="P117" s="419"/>
      <c r="Q117" s="419"/>
      <c r="R117" s="419"/>
      <c r="S117" s="419"/>
      <c r="T117" s="419"/>
      <c r="U117" s="419"/>
      <c r="V117" s="419"/>
      <c r="W117" s="419"/>
      <c r="X117" s="419"/>
      <c r="Y117" s="419"/>
      <c r="Z117" s="419"/>
      <c r="AA117" s="419"/>
      <c r="AB117" s="419"/>
      <c r="AC117" s="419"/>
      <c r="AD117" s="419"/>
      <c r="AE117" s="419"/>
      <c r="AF117" s="419"/>
      <c r="AG117" s="419"/>
      <c r="AH117" s="419"/>
      <c r="AI117" s="419"/>
      <c r="AJ117" s="419"/>
      <c r="AK117" s="419"/>
      <c r="AL117" s="419"/>
      <c r="AM117" s="419"/>
      <c r="AN117" s="419"/>
      <c r="AO117" s="419"/>
      <c r="AP117" s="419"/>
      <c r="AQ117" s="419"/>
      <c r="AR117" s="419"/>
      <c r="AS117" s="419"/>
      <c r="AT117" s="419"/>
      <c r="AU117" s="419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19"/>
      <c r="BG117" s="419"/>
      <c r="BH117" s="419"/>
      <c r="BI117" s="419"/>
      <c r="BJ117" s="419"/>
      <c r="BK117" s="419"/>
      <c r="BL117" s="419"/>
      <c r="BM117" s="419"/>
      <c r="BN117" s="419"/>
      <c r="BO117" s="419"/>
      <c r="BP117" s="419"/>
      <c r="BQ117" s="419"/>
      <c r="BR117" s="419"/>
      <c r="BS117" s="419"/>
      <c r="BT117" s="419"/>
      <c r="BU117" s="419"/>
      <c r="BV117" s="419"/>
      <c r="BW117" s="419"/>
      <c r="BX117" s="197" t="s">
        <v>287</v>
      </c>
      <c r="BY117" s="198"/>
      <c r="BZ117" s="198"/>
      <c r="CA117" s="198"/>
      <c r="CB117" s="198"/>
      <c r="CC117" s="198"/>
      <c r="CD117" s="198"/>
      <c r="CE117" s="198"/>
      <c r="CF117" s="126" t="s">
        <v>168</v>
      </c>
      <c r="CG117" s="127"/>
      <c r="CH117" s="127"/>
      <c r="CI117" s="127"/>
      <c r="CJ117" s="127"/>
      <c r="CK117" s="127"/>
      <c r="CL117" s="127"/>
      <c r="CM117" s="127"/>
      <c r="CN117" s="127"/>
      <c r="CO117" s="127"/>
      <c r="CP117" s="127"/>
      <c r="CQ117" s="127"/>
      <c r="CR117" s="128"/>
      <c r="CS117" s="107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9"/>
      <c r="DE117" s="196">
        <v>226</v>
      </c>
      <c r="DF117" s="129"/>
      <c r="DG117" s="129"/>
      <c r="DH117" s="129"/>
      <c r="DI117" s="129"/>
      <c r="DJ117" s="129"/>
      <c r="DK117" s="129"/>
      <c r="DL117" s="129"/>
      <c r="DM117" s="129"/>
      <c r="DN117" s="129"/>
      <c r="DO117" s="129"/>
      <c r="DP117" s="129"/>
      <c r="DQ117" s="129"/>
      <c r="DR117" s="152">
        <f>DR118+DR119+DR120</f>
        <v>376245.6</v>
      </c>
      <c r="DS117" s="125"/>
      <c r="DT117" s="125"/>
      <c r="DU117" s="125"/>
      <c r="DV117" s="125"/>
      <c r="DW117" s="125"/>
      <c r="DX117" s="125"/>
      <c r="DY117" s="125"/>
      <c r="DZ117" s="125"/>
      <c r="EA117" s="125"/>
      <c r="EB117" s="125"/>
      <c r="EC117" s="125"/>
      <c r="ED117" s="125"/>
      <c r="EE117" s="152">
        <f>EE118+EE119+EE120</f>
        <v>176700</v>
      </c>
      <c r="EF117" s="125"/>
      <c r="EG117" s="125"/>
      <c r="EH117" s="125"/>
      <c r="EI117" s="125"/>
      <c r="EJ117" s="125"/>
      <c r="EK117" s="125"/>
      <c r="EL117" s="125"/>
      <c r="EM117" s="125"/>
      <c r="EN117" s="125"/>
      <c r="EO117" s="125"/>
      <c r="EP117" s="125"/>
      <c r="EQ117" s="125"/>
      <c r="ER117" s="152">
        <f>ER118+ER119+ER120</f>
        <v>166700</v>
      </c>
      <c r="ES117" s="125"/>
      <c r="ET117" s="125"/>
      <c r="EU117" s="125"/>
      <c r="EV117" s="125"/>
      <c r="EW117" s="125"/>
      <c r="EX117" s="125"/>
      <c r="EY117" s="125"/>
      <c r="EZ117" s="125"/>
      <c r="FA117" s="125"/>
      <c r="FB117" s="125"/>
      <c r="FC117" s="125"/>
      <c r="FD117" s="125"/>
      <c r="FE117" s="408"/>
      <c r="FF117" s="409"/>
      <c r="FG117" s="409"/>
      <c r="FH117" s="409"/>
      <c r="FI117" s="409"/>
      <c r="FJ117" s="409"/>
      <c r="FK117" s="409"/>
      <c r="FL117" s="409"/>
      <c r="FM117" s="409"/>
      <c r="FN117" s="409"/>
      <c r="FO117" s="409"/>
      <c r="FP117" s="409"/>
      <c r="FQ117" s="410"/>
    </row>
    <row r="118" spans="1:173" ht="18.75" customHeight="1">
      <c r="A118" s="80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97"/>
      <c r="BY118" s="98"/>
      <c r="BZ118" s="98"/>
      <c r="CA118" s="98"/>
      <c r="CB118" s="98"/>
      <c r="CC118" s="98"/>
      <c r="CD118" s="98"/>
      <c r="CE118" s="99"/>
      <c r="CF118" s="126" t="s">
        <v>168</v>
      </c>
      <c r="CG118" s="127"/>
      <c r="CH118" s="127"/>
      <c r="CI118" s="127"/>
      <c r="CJ118" s="127"/>
      <c r="CK118" s="127"/>
      <c r="CL118" s="127"/>
      <c r="CM118" s="127"/>
      <c r="CN118" s="127"/>
      <c r="CO118" s="127"/>
      <c r="CP118" s="127"/>
      <c r="CQ118" s="127"/>
      <c r="CR118" s="128"/>
      <c r="CS118" s="107" t="s">
        <v>309</v>
      </c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9"/>
      <c r="DE118" s="124">
        <v>226</v>
      </c>
      <c r="DF118" s="129"/>
      <c r="DG118" s="129"/>
      <c r="DH118" s="129"/>
      <c r="DI118" s="129"/>
      <c r="DJ118" s="129"/>
      <c r="DK118" s="129"/>
      <c r="DL118" s="129"/>
      <c r="DM118" s="129"/>
      <c r="DN118" s="129"/>
      <c r="DO118" s="129"/>
      <c r="DP118" s="129"/>
      <c r="DQ118" s="129"/>
      <c r="DR118" s="114">
        <v>225000</v>
      </c>
      <c r="DS118" s="125"/>
      <c r="DT118" s="125"/>
      <c r="DU118" s="125"/>
      <c r="DV118" s="125"/>
      <c r="DW118" s="125"/>
      <c r="DX118" s="125"/>
      <c r="DY118" s="125"/>
      <c r="DZ118" s="125"/>
      <c r="EA118" s="125"/>
      <c r="EB118" s="125"/>
      <c r="EC118" s="125"/>
      <c r="ED118" s="125"/>
      <c r="EE118" s="114">
        <v>105000</v>
      </c>
      <c r="EF118" s="125"/>
      <c r="EG118" s="125"/>
      <c r="EH118" s="125"/>
      <c r="EI118" s="125"/>
      <c r="EJ118" s="125"/>
      <c r="EK118" s="125"/>
      <c r="EL118" s="125"/>
      <c r="EM118" s="125"/>
      <c r="EN118" s="125"/>
      <c r="EO118" s="125"/>
      <c r="EP118" s="125"/>
      <c r="EQ118" s="125"/>
      <c r="ER118" s="114">
        <v>105000</v>
      </c>
      <c r="ES118" s="125"/>
      <c r="ET118" s="125"/>
      <c r="EU118" s="125"/>
      <c r="EV118" s="125"/>
      <c r="EW118" s="125"/>
      <c r="EX118" s="125"/>
      <c r="EY118" s="125"/>
      <c r="EZ118" s="125"/>
      <c r="FA118" s="125"/>
      <c r="FB118" s="125"/>
      <c r="FC118" s="125"/>
      <c r="FD118" s="125"/>
      <c r="FE118" s="77"/>
      <c r="FF118" s="78"/>
      <c r="FG118" s="78"/>
      <c r="FH118" s="78"/>
      <c r="FI118" s="78"/>
      <c r="FJ118" s="78"/>
      <c r="FK118" s="78"/>
      <c r="FL118" s="78"/>
      <c r="FM118" s="78"/>
      <c r="FN118" s="78"/>
      <c r="FO118" s="78"/>
      <c r="FP118" s="78"/>
      <c r="FQ118" s="79"/>
    </row>
    <row r="119" spans="1:173" ht="18.75" customHeight="1">
      <c r="A119" s="80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121"/>
      <c r="BY119" s="122"/>
      <c r="BZ119" s="122"/>
      <c r="CA119" s="122"/>
      <c r="CB119" s="122"/>
      <c r="CC119" s="122"/>
      <c r="CD119" s="122"/>
      <c r="CE119" s="123"/>
      <c r="CF119" s="110" t="s">
        <v>168</v>
      </c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2"/>
      <c r="CS119" s="107" t="s">
        <v>310</v>
      </c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/>
      <c r="DD119" s="109"/>
      <c r="DE119" s="115">
        <v>226</v>
      </c>
      <c r="DF119" s="116"/>
      <c r="DG119" s="116"/>
      <c r="DH119" s="116"/>
      <c r="DI119" s="116"/>
      <c r="DJ119" s="116"/>
      <c r="DK119" s="116"/>
      <c r="DL119" s="116"/>
      <c r="DM119" s="116"/>
      <c r="DN119" s="116"/>
      <c r="DO119" s="116"/>
      <c r="DP119" s="117"/>
      <c r="DQ119" s="70"/>
      <c r="DR119" s="132">
        <v>141245.6</v>
      </c>
      <c r="DS119" s="133"/>
      <c r="DT119" s="133"/>
      <c r="DU119" s="133"/>
      <c r="DV119" s="133"/>
      <c r="DW119" s="133"/>
      <c r="DX119" s="133"/>
      <c r="DY119" s="133"/>
      <c r="DZ119" s="133"/>
      <c r="EA119" s="133"/>
      <c r="EB119" s="133"/>
      <c r="EC119" s="133"/>
      <c r="ED119" s="134"/>
      <c r="EE119" s="132">
        <v>61700</v>
      </c>
      <c r="EF119" s="133"/>
      <c r="EG119" s="133"/>
      <c r="EH119" s="133"/>
      <c r="EI119" s="133"/>
      <c r="EJ119" s="133"/>
      <c r="EK119" s="133"/>
      <c r="EL119" s="133"/>
      <c r="EM119" s="133"/>
      <c r="EN119" s="133"/>
      <c r="EO119" s="133"/>
      <c r="EP119" s="133"/>
      <c r="EQ119" s="134"/>
      <c r="ER119" s="132">
        <v>61700</v>
      </c>
      <c r="ES119" s="133"/>
      <c r="ET119" s="133"/>
      <c r="EU119" s="133"/>
      <c r="EV119" s="133"/>
      <c r="EW119" s="133"/>
      <c r="EX119" s="133"/>
      <c r="EY119" s="133"/>
      <c r="EZ119" s="133"/>
      <c r="FA119" s="133"/>
      <c r="FB119" s="133"/>
      <c r="FC119" s="133"/>
      <c r="FD119" s="134"/>
      <c r="FE119" s="77"/>
      <c r="FF119" s="78"/>
      <c r="FG119" s="78"/>
      <c r="FH119" s="78"/>
      <c r="FI119" s="78"/>
      <c r="FJ119" s="78"/>
      <c r="FK119" s="78"/>
      <c r="FL119" s="78"/>
      <c r="FM119" s="78"/>
      <c r="FN119" s="78"/>
      <c r="FO119" s="78"/>
      <c r="FP119" s="78"/>
      <c r="FQ119" s="79"/>
    </row>
    <row r="120" spans="1:173" ht="18.75" customHeight="1">
      <c r="A120" s="80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121"/>
      <c r="BY120" s="122"/>
      <c r="BZ120" s="122"/>
      <c r="CA120" s="122"/>
      <c r="CB120" s="122"/>
      <c r="CC120" s="122"/>
      <c r="CD120" s="122"/>
      <c r="CE120" s="123"/>
      <c r="CF120" s="110" t="s">
        <v>168</v>
      </c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2"/>
      <c r="CS120" s="107" t="s">
        <v>328</v>
      </c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9"/>
      <c r="DE120" s="115">
        <v>226</v>
      </c>
      <c r="DF120" s="116"/>
      <c r="DG120" s="116"/>
      <c r="DH120" s="116"/>
      <c r="DI120" s="116"/>
      <c r="DJ120" s="116"/>
      <c r="DK120" s="116"/>
      <c r="DL120" s="116"/>
      <c r="DM120" s="116"/>
      <c r="DN120" s="116"/>
      <c r="DO120" s="116"/>
      <c r="DP120" s="117"/>
      <c r="DQ120" s="70"/>
      <c r="DR120" s="132">
        <v>10000</v>
      </c>
      <c r="DS120" s="133"/>
      <c r="DT120" s="133"/>
      <c r="DU120" s="133"/>
      <c r="DV120" s="133"/>
      <c r="DW120" s="133"/>
      <c r="DX120" s="133"/>
      <c r="DY120" s="133"/>
      <c r="DZ120" s="133"/>
      <c r="EA120" s="133"/>
      <c r="EB120" s="133"/>
      <c r="EC120" s="133"/>
      <c r="ED120" s="134"/>
      <c r="EE120" s="132">
        <v>10000</v>
      </c>
      <c r="EF120" s="133"/>
      <c r="EG120" s="133"/>
      <c r="EH120" s="133"/>
      <c r="EI120" s="133"/>
      <c r="EJ120" s="133"/>
      <c r="EK120" s="133"/>
      <c r="EL120" s="133"/>
      <c r="EM120" s="133"/>
      <c r="EN120" s="133"/>
      <c r="EO120" s="133"/>
      <c r="EP120" s="133"/>
      <c r="EQ120" s="134"/>
      <c r="ER120" s="132">
        <v>0</v>
      </c>
      <c r="ES120" s="133"/>
      <c r="ET120" s="133"/>
      <c r="EU120" s="133"/>
      <c r="EV120" s="133"/>
      <c r="EW120" s="133"/>
      <c r="EX120" s="133"/>
      <c r="EY120" s="133"/>
      <c r="EZ120" s="133"/>
      <c r="FA120" s="133"/>
      <c r="FB120" s="133"/>
      <c r="FC120" s="133"/>
      <c r="FD120" s="134"/>
      <c r="FE120" s="77"/>
      <c r="FF120" s="78"/>
      <c r="FG120" s="78"/>
      <c r="FH120" s="78"/>
      <c r="FI120" s="78"/>
      <c r="FJ120" s="78"/>
      <c r="FK120" s="78"/>
      <c r="FL120" s="78"/>
      <c r="FM120" s="78"/>
      <c r="FN120" s="78"/>
      <c r="FO120" s="78"/>
      <c r="FP120" s="78"/>
      <c r="FQ120" s="79"/>
    </row>
    <row r="121" spans="1:173" ht="15" customHeight="1">
      <c r="A121" s="430" t="s">
        <v>274</v>
      </c>
      <c r="B121" s="432"/>
      <c r="C121" s="432"/>
      <c r="D121" s="432"/>
      <c r="E121" s="432"/>
      <c r="F121" s="432"/>
      <c r="G121" s="432"/>
      <c r="H121" s="432"/>
      <c r="I121" s="432"/>
      <c r="J121" s="432"/>
      <c r="K121" s="432"/>
      <c r="L121" s="432"/>
      <c r="M121" s="432"/>
      <c r="N121" s="432"/>
      <c r="O121" s="432"/>
      <c r="P121" s="432"/>
      <c r="Q121" s="432"/>
      <c r="R121" s="432"/>
      <c r="S121" s="432"/>
      <c r="T121" s="432"/>
      <c r="U121" s="432"/>
      <c r="V121" s="432"/>
      <c r="W121" s="432"/>
      <c r="X121" s="432"/>
      <c r="Y121" s="432"/>
      <c r="Z121" s="432"/>
      <c r="AA121" s="432"/>
      <c r="AB121" s="432"/>
      <c r="AC121" s="432"/>
      <c r="AD121" s="432"/>
      <c r="AE121" s="432"/>
      <c r="AF121" s="432"/>
      <c r="AG121" s="432"/>
      <c r="AH121" s="432"/>
      <c r="AI121" s="432"/>
      <c r="AJ121" s="432"/>
      <c r="AK121" s="432"/>
      <c r="AL121" s="432"/>
      <c r="AM121" s="432"/>
      <c r="AN121" s="432"/>
      <c r="AO121" s="432"/>
      <c r="AP121" s="432"/>
      <c r="AQ121" s="432"/>
      <c r="AR121" s="432"/>
      <c r="AS121" s="432"/>
      <c r="AT121" s="432"/>
      <c r="AU121" s="432"/>
      <c r="AV121" s="432"/>
      <c r="AW121" s="432"/>
      <c r="AX121" s="432"/>
      <c r="AY121" s="432"/>
      <c r="AZ121" s="432"/>
      <c r="BA121" s="432"/>
      <c r="BB121" s="432"/>
      <c r="BC121" s="432"/>
      <c r="BD121" s="432"/>
      <c r="BE121" s="432"/>
      <c r="BF121" s="432"/>
      <c r="BG121" s="432"/>
      <c r="BH121" s="432"/>
      <c r="BI121" s="432"/>
      <c r="BJ121" s="432"/>
      <c r="BK121" s="432"/>
      <c r="BL121" s="432"/>
      <c r="BM121" s="432"/>
      <c r="BN121" s="432"/>
      <c r="BO121" s="432"/>
      <c r="BP121" s="432"/>
      <c r="BQ121" s="432"/>
      <c r="BR121" s="432"/>
      <c r="BS121" s="432"/>
      <c r="BT121" s="432"/>
      <c r="BU121" s="432"/>
      <c r="BV121" s="432"/>
      <c r="BW121" s="432"/>
      <c r="BX121" s="197" t="s">
        <v>288</v>
      </c>
      <c r="BY121" s="198"/>
      <c r="BZ121" s="198"/>
      <c r="CA121" s="198"/>
      <c r="CB121" s="198"/>
      <c r="CC121" s="198"/>
      <c r="CD121" s="198"/>
      <c r="CE121" s="198"/>
      <c r="CF121" s="126" t="s">
        <v>168</v>
      </c>
      <c r="CG121" s="127"/>
      <c r="CH121" s="127"/>
      <c r="CI121" s="127"/>
      <c r="CJ121" s="127"/>
      <c r="CK121" s="127"/>
      <c r="CL121" s="127"/>
      <c r="CM121" s="127"/>
      <c r="CN121" s="127"/>
      <c r="CO121" s="127"/>
      <c r="CP121" s="127"/>
      <c r="CQ121" s="127"/>
      <c r="CR121" s="128"/>
      <c r="CS121" s="107" t="s">
        <v>310</v>
      </c>
      <c r="CT121" s="108"/>
      <c r="CU121" s="108"/>
      <c r="CV121" s="108"/>
      <c r="CW121" s="108"/>
      <c r="CX121" s="108"/>
      <c r="CY121" s="108"/>
      <c r="CZ121" s="108"/>
      <c r="DA121" s="108"/>
      <c r="DB121" s="108"/>
      <c r="DC121" s="108"/>
      <c r="DD121" s="109"/>
      <c r="DE121" s="196">
        <v>227</v>
      </c>
      <c r="DF121" s="129"/>
      <c r="DG121" s="129"/>
      <c r="DH121" s="129"/>
      <c r="DI121" s="129"/>
      <c r="DJ121" s="129"/>
      <c r="DK121" s="129"/>
      <c r="DL121" s="129"/>
      <c r="DM121" s="129"/>
      <c r="DN121" s="129"/>
      <c r="DO121" s="129"/>
      <c r="DP121" s="129"/>
      <c r="DQ121" s="129"/>
      <c r="DR121" s="152">
        <v>20000</v>
      </c>
      <c r="DS121" s="125"/>
      <c r="DT121" s="125"/>
      <c r="DU121" s="125"/>
      <c r="DV121" s="125"/>
      <c r="DW121" s="125"/>
      <c r="DX121" s="125"/>
      <c r="DY121" s="125"/>
      <c r="DZ121" s="125"/>
      <c r="EA121" s="125"/>
      <c r="EB121" s="125"/>
      <c r="EC121" s="125"/>
      <c r="ED121" s="125"/>
      <c r="EE121" s="152">
        <v>20000</v>
      </c>
      <c r="EF121" s="125"/>
      <c r="EG121" s="125"/>
      <c r="EH121" s="125"/>
      <c r="EI121" s="125"/>
      <c r="EJ121" s="125"/>
      <c r="EK121" s="125"/>
      <c r="EL121" s="125"/>
      <c r="EM121" s="125"/>
      <c r="EN121" s="125"/>
      <c r="EO121" s="125"/>
      <c r="EP121" s="125"/>
      <c r="EQ121" s="125"/>
      <c r="ER121" s="152">
        <v>20000</v>
      </c>
      <c r="ES121" s="125"/>
      <c r="ET121" s="125"/>
      <c r="EU121" s="125"/>
      <c r="EV121" s="125"/>
      <c r="EW121" s="125"/>
      <c r="EX121" s="125"/>
      <c r="EY121" s="125"/>
      <c r="EZ121" s="125"/>
      <c r="FA121" s="125"/>
      <c r="FB121" s="125"/>
      <c r="FC121" s="125"/>
      <c r="FD121" s="125"/>
      <c r="FE121" s="408"/>
      <c r="FF121" s="409"/>
      <c r="FG121" s="409"/>
      <c r="FH121" s="409"/>
      <c r="FI121" s="409"/>
      <c r="FJ121" s="409"/>
      <c r="FK121" s="409"/>
      <c r="FL121" s="409"/>
      <c r="FM121" s="409"/>
      <c r="FN121" s="409"/>
      <c r="FO121" s="409"/>
      <c r="FP121" s="409"/>
      <c r="FQ121" s="410"/>
    </row>
    <row r="122" spans="1:173" ht="15" customHeight="1">
      <c r="A122" s="430" t="s">
        <v>293</v>
      </c>
      <c r="B122" s="431"/>
      <c r="C122" s="431"/>
      <c r="D122" s="431"/>
      <c r="E122" s="431"/>
      <c r="F122" s="431"/>
      <c r="G122" s="431"/>
      <c r="H122" s="431"/>
      <c r="I122" s="431"/>
      <c r="J122" s="431"/>
      <c r="K122" s="431"/>
      <c r="L122" s="431"/>
      <c r="M122" s="431"/>
      <c r="N122" s="431"/>
      <c r="O122" s="431"/>
      <c r="P122" s="431"/>
      <c r="Q122" s="431"/>
      <c r="R122" s="431"/>
      <c r="S122" s="431"/>
      <c r="T122" s="431"/>
      <c r="U122" s="431"/>
      <c r="V122" s="431"/>
      <c r="W122" s="431"/>
      <c r="X122" s="431"/>
      <c r="Y122" s="431"/>
      <c r="Z122" s="431"/>
      <c r="AA122" s="431"/>
      <c r="AB122" s="431"/>
      <c r="AC122" s="431"/>
      <c r="AD122" s="431"/>
      <c r="AE122" s="431"/>
      <c r="AF122" s="431"/>
      <c r="AG122" s="431"/>
      <c r="AH122" s="431"/>
      <c r="AI122" s="431"/>
      <c r="AJ122" s="431"/>
      <c r="AK122" s="431"/>
      <c r="AL122" s="431"/>
      <c r="AM122" s="431"/>
      <c r="AN122" s="431"/>
      <c r="AO122" s="431"/>
      <c r="AP122" s="431"/>
      <c r="AQ122" s="431"/>
      <c r="AR122" s="431"/>
      <c r="AS122" s="431"/>
      <c r="AT122" s="431"/>
      <c r="AU122" s="431"/>
      <c r="AV122" s="431"/>
      <c r="AW122" s="431"/>
      <c r="AX122" s="431"/>
      <c r="AY122" s="431"/>
      <c r="AZ122" s="431"/>
      <c r="BA122" s="431"/>
      <c r="BB122" s="431"/>
      <c r="BC122" s="431"/>
      <c r="BD122" s="431"/>
      <c r="BE122" s="431"/>
      <c r="BF122" s="431"/>
      <c r="BG122" s="431"/>
      <c r="BH122" s="431"/>
      <c r="BI122" s="431"/>
      <c r="BJ122" s="431"/>
      <c r="BK122" s="431"/>
      <c r="BL122" s="431"/>
      <c r="BM122" s="431"/>
      <c r="BN122" s="431"/>
      <c r="BO122" s="431"/>
      <c r="BP122" s="431"/>
      <c r="BQ122" s="431"/>
      <c r="BR122" s="431"/>
      <c r="BS122" s="431"/>
      <c r="BT122" s="431"/>
      <c r="BU122" s="431"/>
      <c r="BV122" s="431"/>
      <c r="BW122" s="431"/>
      <c r="BX122" s="197" t="s">
        <v>289</v>
      </c>
      <c r="BY122" s="197"/>
      <c r="BZ122" s="197"/>
      <c r="CA122" s="197"/>
      <c r="CB122" s="197"/>
      <c r="CC122" s="197"/>
      <c r="CD122" s="197"/>
      <c r="CE122" s="197"/>
      <c r="CF122" s="110" t="s">
        <v>168</v>
      </c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2"/>
      <c r="CS122" s="107"/>
      <c r="CT122" s="108"/>
      <c r="CU122" s="108"/>
      <c r="CV122" s="108"/>
      <c r="CW122" s="108"/>
      <c r="CX122" s="108"/>
      <c r="CY122" s="108"/>
      <c r="CZ122" s="108"/>
      <c r="DA122" s="108"/>
      <c r="DB122" s="108"/>
      <c r="DC122" s="108"/>
      <c r="DD122" s="109"/>
      <c r="DE122" s="196">
        <v>310</v>
      </c>
      <c r="DF122" s="196"/>
      <c r="DG122" s="196"/>
      <c r="DH122" s="196"/>
      <c r="DI122" s="196"/>
      <c r="DJ122" s="196"/>
      <c r="DK122" s="196"/>
      <c r="DL122" s="196"/>
      <c r="DM122" s="196"/>
      <c r="DN122" s="196"/>
      <c r="DO122" s="196"/>
      <c r="DP122" s="196"/>
      <c r="DQ122" s="70"/>
      <c r="DR122" s="152">
        <f>DR123+DR124</f>
        <v>928411.32</v>
      </c>
      <c r="DS122" s="152"/>
      <c r="DT122" s="152"/>
      <c r="DU122" s="152"/>
      <c r="DV122" s="152"/>
      <c r="DW122" s="152"/>
      <c r="DX122" s="152"/>
      <c r="DY122" s="152"/>
      <c r="DZ122" s="152"/>
      <c r="EA122" s="152"/>
      <c r="EB122" s="152"/>
      <c r="EC122" s="152"/>
      <c r="ED122" s="152"/>
      <c r="EE122" s="152">
        <f>EE123+EE124</f>
        <v>614312</v>
      </c>
      <c r="EF122" s="152"/>
      <c r="EG122" s="152"/>
      <c r="EH122" s="152"/>
      <c r="EI122" s="152"/>
      <c r="EJ122" s="152"/>
      <c r="EK122" s="152"/>
      <c r="EL122" s="152"/>
      <c r="EM122" s="152"/>
      <c r="EN122" s="152"/>
      <c r="EO122" s="152"/>
      <c r="EP122" s="152"/>
      <c r="EQ122" s="152"/>
      <c r="ER122" s="152">
        <f>ER123+ER124</f>
        <v>614312</v>
      </c>
      <c r="ES122" s="152"/>
      <c r="ET122" s="152"/>
      <c r="EU122" s="152"/>
      <c r="EV122" s="152"/>
      <c r="EW122" s="152"/>
      <c r="EX122" s="152"/>
      <c r="EY122" s="152"/>
      <c r="EZ122" s="152"/>
      <c r="FA122" s="152"/>
      <c r="FB122" s="152"/>
      <c r="FC122" s="152"/>
      <c r="FD122" s="152"/>
      <c r="FE122" s="15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7"/>
    </row>
    <row r="123" spans="1:173" ht="15" customHeight="1">
      <c r="A123" s="82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97"/>
      <c r="BY123" s="100"/>
      <c r="BZ123" s="100"/>
      <c r="CA123" s="100"/>
      <c r="CB123" s="100"/>
      <c r="CC123" s="100"/>
      <c r="CD123" s="100"/>
      <c r="CE123" s="101"/>
      <c r="CF123" s="110" t="s">
        <v>168</v>
      </c>
      <c r="CG123" s="111"/>
      <c r="CH123" s="111"/>
      <c r="CI123" s="111"/>
      <c r="CJ123" s="111"/>
      <c r="CK123" s="111"/>
      <c r="CL123" s="111"/>
      <c r="CM123" s="111"/>
      <c r="CN123" s="111"/>
      <c r="CO123" s="111"/>
      <c r="CP123" s="111"/>
      <c r="CQ123" s="111"/>
      <c r="CR123" s="112"/>
      <c r="CS123" s="107" t="s">
        <v>309</v>
      </c>
      <c r="CT123" s="108"/>
      <c r="CU123" s="108"/>
      <c r="CV123" s="108"/>
      <c r="CW123" s="108"/>
      <c r="CX123" s="108"/>
      <c r="CY123" s="108"/>
      <c r="CZ123" s="108"/>
      <c r="DA123" s="108"/>
      <c r="DB123" s="108"/>
      <c r="DC123" s="108"/>
      <c r="DD123" s="109"/>
      <c r="DE123" s="124">
        <v>310</v>
      </c>
      <c r="DF123" s="124"/>
      <c r="DG123" s="124"/>
      <c r="DH123" s="124"/>
      <c r="DI123" s="124"/>
      <c r="DJ123" s="124"/>
      <c r="DK123" s="124"/>
      <c r="DL123" s="124"/>
      <c r="DM123" s="124"/>
      <c r="DN123" s="124"/>
      <c r="DO123" s="124"/>
      <c r="DP123" s="124"/>
      <c r="DQ123" s="70"/>
      <c r="DR123" s="114">
        <v>888411.32</v>
      </c>
      <c r="DS123" s="114"/>
      <c r="DT123" s="114"/>
      <c r="DU123" s="114"/>
      <c r="DV123" s="114"/>
      <c r="DW123" s="114"/>
      <c r="DX123" s="114"/>
      <c r="DY123" s="114"/>
      <c r="DZ123" s="114"/>
      <c r="EA123" s="114"/>
      <c r="EB123" s="114"/>
      <c r="EC123" s="114"/>
      <c r="ED123" s="114"/>
      <c r="EE123" s="114">
        <v>614312</v>
      </c>
      <c r="EF123" s="114"/>
      <c r="EG123" s="114"/>
      <c r="EH123" s="114"/>
      <c r="EI123" s="114"/>
      <c r="EJ123" s="114"/>
      <c r="EK123" s="114"/>
      <c r="EL123" s="114"/>
      <c r="EM123" s="114"/>
      <c r="EN123" s="114"/>
      <c r="EO123" s="114"/>
      <c r="EP123" s="114"/>
      <c r="EQ123" s="114"/>
      <c r="ER123" s="114">
        <v>614312</v>
      </c>
      <c r="ES123" s="114"/>
      <c r="ET123" s="114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77"/>
      <c r="FF123" s="78"/>
      <c r="FG123" s="78"/>
      <c r="FH123" s="78"/>
      <c r="FI123" s="78"/>
      <c r="FJ123" s="78"/>
      <c r="FK123" s="78"/>
      <c r="FL123" s="78"/>
      <c r="FM123" s="78"/>
      <c r="FN123" s="78"/>
      <c r="FO123" s="78"/>
      <c r="FP123" s="78"/>
      <c r="FQ123" s="79"/>
    </row>
    <row r="124" spans="1:173" ht="1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121"/>
      <c r="BY124" s="122"/>
      <c r="BZ124" s="122"/>
      <c r="CA124" s="122"/>
      <c r="CB124" s="122"/>
      <c r="CC124" s="122"/>
      <c r="CD124" s="122"/>
      <c r="CE124" s="123"/>
      <c r="CF124" s="110" t="s">
        <v>168</v>
      </c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2"/>
      <c r="CS124" s="107" t="s">
        <v>310</v>
      </c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08"/>
      <c r="DD124" s="109"/>
      <c r="DE124" s="115">
        <v>310</v>
      </c>
      <c r="DF124" s="116"/>
      <c r="DG124" s="116"/>
      <c r="DH124" s="116"/>
      <c r="DI124" s="116"/>
      <c r="DJ124" s="116"/>
      <c r="DK124" s="116"/>
      <c r="DL124" s="116"/>
      <c r="DM124" s="116"/>
      <c r="DN124" s="116"/>
      <c r="DO124" s="116"/>
      <c r="DP124" s="117"/>
      <c r="DQ124" s="70"/>
      <c r="DR124" s="132">
        <v>40000</v>
      </c>
      <c r="DS124" s="133"/>
      <c r="DT124" s="133"/>
      <c r="DU124" s="133"/>
      <c r="DV124" s="133"/>
      <c r="DW124" s="133"/>
      <c r="DX124" s="133"/>
      <c r="DY124" s="133"/>
      <c r="DZ124" s="133"/>
      <c r="EA124" s="133"/>
      <c r="EB124" s="133"/>
      <c r="EC124" s="133"/>
      <c r="ED124" s="134"/>
      <c r="EE124" s="132">
        <v>0</v>
      </c>
      <c r="EF124" s="133"/>
      <c r="EG124" s="133"/>
      <c r="EH124" s="133"/>
      <c r="EI124" s="133"/>
      <c r="EJ124" s="133"/>
      <c r="EK124" s="133"/>
      <c r="EL124" s="133"/>
      <c r="EM124" s="133"/>
      <c r="EN124" s="133"/>
      <c r="EO124" s="133"/>
      <c r="EP124" s="133"/>
      <c r="EQ124" s="134"/>
      <c r="ER124" s="132">
        <v>0</v>
      </c>
      <c r="ES124" s="133"/>
      <c r="ET124" s="133"/>
      <c r="EU124" s="133"/>
      <c r="EV124" s="133"/>
      <c r="EW124" s="133"/>
      <c r="EX124" s="133"/>
      <c r="EY124" s="133"/>
      <c r="EZ124" s="133"/>
      <c r="FA124" s="133"/>
      <c r="FB124" s="133"/>
      <c r="FC124" s="133"/>
      <c r="FD124" s="134"/>
      <c r="FE124" s="77"/>
      <c r="FF124" s="78"/>
      <c r="FG124" s="78"/>
      <c r="FH124" s="78"/>
      <c r="FI124" s="78"/>
      <c r="FJ124" s="78"/>
      <c r="FK124" s="78"/>
      <c r="FL124" s="78"/>
      <c r="FM124" s="78"/>
      <c r="FN124" s="78"/>
      <c r="FO124" s="78"/>
      <c r="FP124" s="78"/>
      <c r="FQ124" s="79"/>
    </row>
    <row r="125" spans="1:173" ht="16.5" customHeight="1">
      <c r="A125" s="430" t="s">
        <v>277</v>
      </c>
      <c r="B125" s="432"/>
      <c r="C125" s="432"/>
      <c r="D125" s="432"/>
      <c r="E125" s="432"/>
      <c r="F125" s="432"/>
      <c r="G125" s="432"/>
      <c r="H125" s="432"/>
      <c r="I125" s="432"/>
      <c r="J125" s="432"/>
      <c r="K125" s="432"/>
      <c r="L125" s="432"/>
      <c r="M125" s="432"/>
      <c r="N125" s="432"/>
      <c r="O125" s="432"/>
      <c r="P125" s="432"/>
      <c r="Q125" s="432"/>
      <c r="R125" s="432"/>
      <c r="S125" s="432"/>
      <c r="T125" s="432"/>
      <c r="U125" s="432"/>
      <c r="V125" s="432"/>
      <c r="W125" s="432"/>
      <c r="X125" s="432"/>
      <c r="Y125" s="432"/>
      <c r="Z125" s="432"/>
      <c r="AA125" s="432"/>
      <c r="AB125" s="432"/>
      <c r="AC125" s="432"/>
      <c r="AD125" s="432"/>
      <c r="AE125" s="432"/>
      <c r="AF125" s="432"/>
      <c r="AG125" s="432"/>
      <c r="AH125" s="432"/>
      <c r="AI125" s="432"/>
      <c r="AJ125" s="432"/>
      <c r="AK125" s="432"/>
      <c r="AL125" s="432"/>
      <c r="AM125" s="432"/>
      <c r="AN125" s="432"/>
      <c r="AO125" s="432"/>
      <c r="AP125" s="432"/>
      <c r="AQ125" s="432"/>
      <c r="AR125" s="432"/>
      <c r="AS125" s="432"/>
      <c r="AT125" s="432"/>
      <c r="AU125" s="432"/>
      <c r="AV125" s="432"/>
      <c r="AW125" s="432"/>
      <c r="AX125" s="432"/>
      <c r="AY125" s="432"/>
      <c r="AZ125" s="432"/>
      <c r="BA125" s="432"/>
      <c r="BB125" s="432"/>
      <c r="BC125" s="432"/>
      <c r="BD125" s="432"/>
      <c r="BE125" s="432"/>
      <c r="BF125" s="432"/>
      <c r="BG125" s="432"/>
      <c r="BH125" s="432"/>
      <c r="BI125" s="432"/>
      <c r="BJ125" s="432"/>
      <c r="BK125" s="432"/>
      <c r="BL125" s="432"/>
      <c r="BM125" s="432"/>
      <c r="BN125" s="432"/>
      <c r="BO125" s="432"/>
      <c r="BP125" s="432"/>
      <c r="BQ125" s="432"/>
      <c r="BR125" s="432"/>
      <c r="BS125" s="432"/>
      <c r="BT125" s="432"/>
      <c r="BU125" s="432"/>
      <c r="BV125" s="432"/>
      <c r="BW125" s="432"/>
      <c r="BX125" s="121" t="s">
        <v>290</v>
      </c>
      <c r="BY125" s="199"/>
      <c r="BZ125" s="199"/>
      <c r="CA125" s="199"/>
      <c r="CB125" s="199"/>
      <c r="CC125" s="199"/>
      <c r="CD125" s="199"/>
      <c r="CE125" s="200"/>
      <c r="CF125" s="126" t="s">
        <v>168</v>
      </c>
      <c r="CG125" s="127"/>
      <c r="CH125" s="127"/>
      <c r="CI125" s="127"/>
      <c r="CJ125" s="127"/>
      <c r="CK125" s="127"/>
      <c r="CL125" s="127"/>
      <c r="CM125" s="127"/>
      <c r="CN125" s="127"/>
      <c r="CO125" s="127"/>
      <c r="CP125" s="127"/>
      <c r="CQ125" s="127"/>
      <c r="CR125" s="128"/>
      <c r="CS125" s="107" t="s">
        <v>310</v>
      </c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/>
      <c r="DD125" s="109"/>
      <c r="DE125" s="196">
        <v>341</v>
      </c>
      <c r="DF125" s="129"/>
      <c r="DG125" s="129"/>
      <c r="DH125" s="129"/>
      <c r="DI125" s="129"/>
      <c r="DJ125" s="129"/>
      <c r="DK125" s="129"/>
      <c r="DL125" s="129"/>
      <c r="DM125" s="129"/>
      <c r="DN125" s="129"/>
      <c r="DO125" s="129"/>
      <c r="DP125" s="129"/>
      <c r="DQ125" s="129"/>
      <c r="DR125" s="152">
        <v>14000</v>
      </c>
      <c r="DS125" s="125"/>
      <c r="DT125" s="125"/>
      <c r="DU125" s="125"/>
      <c r="DV125" s="125"/>
      <c r="DW125" s="125"/>
      <c r="DX125" s="125"/>
      <c r="DY125" s="125"/>
      <c r="DZ125" s="125"/>
      <c r="EA125" s="125"/>
      <c r="EB125" s="125"/>
      <c r="EC125" s="125"/>
      <c r="ED125" s="125"/>
      <c r="EE125" s="152">
        <v>14000</v>
      </c>
      <c r="EF125" s="125"/>
      <c r="EG125" s="125"/>
      <c r="EH125" s="125"/>
      <c r="EI125" s="125"/>
      <c r="EJ125" s="125"/>
      <c r="EK125" s="125"/>
      <c r="EL125" s="125"/>
      <c r="EM125" s="125"/>
      <c r="EN125" s="125"/>
      <c r="EO125" s="125"/>
      <c r="EP125" s="125"/>
      <c r="EQ125" s="125"/>
      <c r="ER125" s="152">
        <v>14000</v>
      </c>
      <c r="ES125" s="125"/>
      <c r="ET125" s="125"/>
      <c r="EU125" s="125"/>
      <c r="EV125" s="125"/>
      <c r="EW125" s="125"/>
      <c r="EX125" s="125"/>
      <c r="EY125" s="125"/>
      <c r="EZ125" s="125"/>
      <c r="FA125" s="125"/>
      <c r="FB125" s="125"/>
      <c r="FC125" s="125"/>
      <c r="FD125" s="125"/>
      <c r="FE125" s="408"/>
      <c r="FF125" s="409"/>
      <c r="FG125" s="409"/>
      <c r="FH125" s="409"/>
      <c r="FI125" s="409"/>
      <c r="FJ125" s="409"/>
      <c r="FK125" s="409"/>
      <c r="FL125" s="409"/>
      <c r="FM125" s="409"/>
      <c r="FN125" s="409"/>
      <c r="FO125" s="409"/>
      <c r="FP125" s="409"/>
      <c r="FQ125" s="410"/>
    </row>
    <row r="126" spans="1:173" ht="21" customHeight="1">
      <c r="A126" s="153" t="s">
        <v>278</v>
      </c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97" t="s">
        <v>291</v>
      </c>
      <c r="BY126" s="197"/>
      <c r="BZ126" s="197"/>
      <c r="CA126" s="197"/>
      <c r="CB126" s="197"/>
      <c r="CC126" s="197"/>
      <c r="CD126" s="197"/>
      <c r="CE126" s="197"/>
      <c r="CF126" s="126" t="s">
        <v>168</v>
      </c>
      <c r="CG126" s="127"/>
      <c r="CH126" s="127"/>
      <c r="CI126" s="127"/>
      <c r="CJ126" s="127"/>
      <c r="CK126" s="127"/>
      <c r="CL126" s="127"/>
      <c r="CM126" s="127"/>
      <c r="CN126" s="127"/>
      <c r="CO126" s="127"/>
      <c r="CP126" s="127"/>
      <c r="CQ126" s="127"/>
      <c r="CR126" s="128"/>
      <c r="CS126" s="107"/>
      <c r="CT126" s="108"/>
      <c r="CU126" s="108"/>
      <c r="CV126" s="108"/>
      <c r="CW126" s="108"/>
      <c r="CX126" s="108"/>
      <c r="CY126" s="108"/>
      <c r="CZ126" s="108"/>
      <c r="DA126" s="108"/>
      <c r="DB126" s="108"/>
      <c r="DC126" s="108"/>
      <c r="DD126" s="109"/>
      <c r="DE126" s="196">
        <v>342</v>
      </c>
      <c r="DF126" s="196"/>
      <c r="DG126" s="196"/>
      <c r="DH126" s="196"/>
      <c r="DI126" s="196"/>
      <c r="DJ126" s="196"/>
      <c r="DK126" s="196"/>
      <c r="DL126" s="196"/>
      <c r="DM126" s="196"/>
      <c r="DN126" s="196"/>
      <c r="DO126" s="196"/>
      <c r="DP126" s="196"/>
      <c r="DQ126" s="70"/>
      <c r="DR126" s="152">
        <f>DR127+DR128+DR129+DR130</f>
        <v>2347635.89</v>
      </c>
      <c r="DS126" s="152"/>
      <c r="DT126" s="152"/>
      <c r="DU126" s="152"/>
      <c r="DV126" s="152"/>
      <c r="DW126" s="152"/>
      <c r="DX126" s="152"/>
      <c r="DY126" s="152"/>
      <c r="DZ126" s="152"/>
      <c r="EA126" s="152"/>
      <c r="EB126" s="152"/>
      <c r="EC126" s="152"/>
      <c r="ED126" s="152"/>
      <c r="EE126" s="152">
        <f>EE127+EE128+EE129+EE130</f>
        <v>2315200</v>
      </c>
      <c r="EF126" s="152"/>
      <c r="EG126" s="152"/>
      <c r="EH126" s="152"/>
      <c r="EI126" s="152"/>
      <c r="EJ126" s="152"/>
      <c r="EK126" s="152"/>
      <c r="EL126" s="152"/>
      <c r="EM126" s="152"/>
      <c r="EN126" s="152"/>
      <c r="EO126" s="152"/>
      <c r="EP126" s="152"/>
      <c r="EQ126" s="152"/>
      <c r="ER126" s="152">
        <f>ER127+ER128+ER129+ER130</f>
        <v>2315200</v>
      </c>
      <c r="ES126" s="152"/>
      <c r="ET126" s="152"/>
      <c r="EU126" s="152"/>
      <c r="EV126" s="152"/>
      <c r="EW126" s="152"/>
      <c r="EX126" s="152"/>
      <c r="EY126" s="152"/>
      <c r="EZ126" s="152"/>
      <c r="FA126" s="152"/>
      <c r="FB126" s="152"/>
      <c r="FC126" s="152"/>
      <c r="FD126" s="152"/>
      <c r="FE126" s="15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7"/>
    </row>
    <row r="127" spans="1:173" ht="12" customHeight="1">
      <c r="A127" s="68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97"/>
      <c r="BY127" s="100"/>
      <c r="BZ127" s="100"/>
      <c r="CA127" s="100"/>
      <c r="CB127" s="100"/>
      <c r="CC127" s="100"/>
      <c r="CD127" s="100"/>
      <c r="CE127" s="101"/>
      <c r="CF127" s="126" t="s">
        <v>168</v>
      </c>
      <c r="CG127" s="127"/>
      <c r="CH127" s="127"/>
      <c r="CI127" s="127"/>
      <c r="CJ127" s="127"/>
      <c r="CK127" s="127"/>
      <c r="CL127" s="127"/>
      <c r="CM127" s="127"/>
      <c r="CN127" s="127"/>
      <c r="CO127" s="127"/>
      <c r="CP127" s="127"/>
      <c r="CQ127" s="127"/>
      <c r="CR127" s="128"/>
      <c r="CS127" s="107" t="s">
        <v>324</v>
      </c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08"/>
      <c r="DD127" s="109"/>
      <c r="DE127" s="124">
        <v>342</v>
      </c>
      <c r="DF127" s="124"/>
      <c r="DG127" s="124"/>
      <c r="DH127" s="124"/>
      <c r="DI127" s="124"/>
      <c r="DJ127" s="124"/>
      <c r="DK127" s="124"/>
      <c r="DL127" s="124"/>
      <c r="DM127" s="124"/>
      <c r="DN127" s="124"/>
      <c r="DO127" s="124"/>
      <c r="DP127" s="124"/>
      <c r="DQ127" s="70"/>
      <c r="DR127" s="114">
        <v>420000</v>
      </c>
      <c r="DS127" s="114"/>
      <c r="DT127" s="114"/>
      <c r="DU127" s="114"/>
      <c r="DV127" s="114"/>
      <c r="DW127" s="114"/>
      <c r="DX127" s="114"/>
      <c r="DY127" s="114"/>
      <c r="DZ127" s="114"/>
      <c r="EA127" s="114"/>
      <c r="EB127" s="114"/>
      <c r="EC127" s="114"/>
      <c r="ED127" s="114"/>
      <c r="EE127" s="114">
        <v>420000</v>
      </c>
      <c r="EF127" s="114"/>
      <c r="EG127" s="114"/>
      <c r="EH127" s="114"/>
      <c r="EI127" s="114"/>
      <c r="EJ127" s="114"/>
      <c r="EK127" s="114"/>
      <c r="EL127" s="114"/>
      <c r="EM127" s="114"/>
      <c r="EN127" s="114"/>
      <c r="EO127" s="114"/>
      <c r="EP127" s="114"/>
      <c r="EQ127" s="114"/>
      <c r="ER127" s="114">
        <v>420000</v>
      </c>
      <c r="ES127" s="114"/>
      <c r="ET127" s="114"/>
      <c r="EU127" s="114"/>
      <c r="EV127" s="114"/>
      <c r="EW127" s="114"/>
      <c r="EX127" s="114"/>
      <c r="EY127" s="114"/>
      <c r="EZ127" s="114"/>
      <c r="FA127" s="114"/>
      <c r="FB127" s="114"/>
      <c r="FC127" s="114"/>
      <c r="FD127" s="114"/>
      <c r="FE127" s="77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9"/>
    </row>
    <row r="128" spans="1:173" ht="21" customHeight="1">
      <c r="A128" s="68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121"/>
      <c r="BY128" s="122"/>
      <c r="BZ128" s="122"/>
      <c r="CA128" s="122"/>
      <c r="CB128" s="122"/>
      <c r="CC128" s="122"/>
      <c r="CD128" s="122"/>
      <c r="CE128" s="123"/>
      <c r="CF128" s="110" t="s">
        <v>168</v>
      </c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2"/>
      <c r="CS128" s="107" t="s">
        <v>310</v>
      </c>
      <c r="CT128" s="108"/>
      <c r="CU128" s="108"/>
      <c r="CV128" s="108"/>
      <c r="CW128" s="108"/>
      <c r="CX128" s="108"/>
      <c r="CY128" s="108"/>
      <c r="CZ128" s="108"/>
      <c r="DA128" s="108"/>
      <c r="DB128" s="108"/>
      <c r="DC128" s="108"/>
      <c r="DD128" s="109"/>
      <c r="DE128" s="115">
        <v>342</v>
      </c>
      <c r="DF128" s="116"/>
      <c r="DG128" s="116"/>
      <c r="DH128" s="116"/>
      <c r="DI128" s="116"/>
      <c r="DJ128" s="116"/>
      <c r="DK128" s="116"/>
      <c r="DL128" s="116"/>
      <c r="DM128" s="116"/>
      <c r="DN128" s="116"/>
      <c r="DO128" s="116"/>
      <c r="DP128" s="117"/>
      <c r="DQ128" s="70"/>
      <c r="DR128" s="114">
        <v>354059.08</v>
      </c>
      <c r="DS128" s="114"/>
      <c r="DT128" s="114"/>
      <c r="DU128" s="114"/>
      <c r="DV128" s="114"/>
      <c r="DW128" s="114"/>
      <c r="DX128" s="114"/>
      <c r="DY128" s="114"/>
      <c r="DZ128" s="114"/>
      <c r="EA128" s="114"/>
      <c r="EB128" s="114"/>
      <c r="EC128" s="114"/>
      <c r="ED128" s="114"/>
      <c r="EE128" s="114">
        <v>326800</v>
      </c>
      <c r="EF128" s="114"/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4">
        <v>326800</v>
      </c>
      <c r="ES128" s="114"/>
      <c r="ET128" s="114"/>
      <c r="EU128" s="114"/>
      <c r="EV128" s="114"/>
      <c r="EW128" s="114"/>
      <c r="EX128" s="114"/>
      <c r="EY128" s="114"/>
      <c r="EZ128" s="114"/>
      <c r="FA128" s="114"/>
      <c r="FB128" s="114"/>
      <c r="FC128" s="114"/>
      <c r="FD128" s="114"/>
      <c r="FE128" s="77"/>
      <c r="FF128" s="78"/>
      <c r="FG128" s="78"/>
      <c r="FH128" s="78"/>
      <c r="FI128" s="78"/>
      <c r="FJ128" s="78"/>
      <c r="FK128" s="78"/>
      <c r="FL128" s="78"/>
      <c r="FM128" s="78"/>
      <c r="FN128" s="78"/>
      <c r="FO128" s="78"/>
      <c r="FP128" s="78"/>
      <c r="FQ128" s="79"/>
    </row>
    <row r="129" spans="1:173" ht="15.75" customHeight="1">
      <c r="A129" s="68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121"/>
      <c r="BY129" s="122"/>
      <c r="BZ129" s="122"/>
      <c r="CA129" s="122"/>
      <c r="CB129" s="122"/>
      <c r="CC129" s="122"/>
      <c r="CD129" s="122"/>
      <c r="CE129" s="123"/>
      <c r="CF129" s="110" t="s">
        <v>168</v>
      </c>
      <c r="CG129" s="111"/>
      <c r="CH129" s="111"/>
      <c r="CI129" s="111"/>
      <c r="CJ129" s="111"/>
      <c r="CK129" s="111"/>
      <c r="CL129" s="111"/>
      <c r="CM129" s="111"/>
      <c r="CN129" s="111"/>
      <c r="CO129" s="111"/>
      <c r="CP129" s="111"/>
      <c r="CQ129" s="111"/>
      <c r="CR129" s="112"/>
      <c r="CS129" s="107" t="s">
        <v>325</v>
      </c>
      <c r="CT129" s="108"/>
      <c r="CU129" s="108"/>
      <c r="CV129" s="108"/>
      <c r="CW129" s="108"/>
      <c r="CX129" s="108"/>
      <c r="CY129" s="108"/>
      <c r="CZ129" s="108"/>
      <c r="DA129" s="108"/>
      <c r="DB129" s="108"/>
      <c r="DC129" s="108"/>
      <c r="DD129" s="109"/>
      <c r="DE129" s="115">
        <v>342</v>
      </c>
      <c r="DF129" s="116"/>
      <c r="DG129" s="116"/>
      <c r="DH129" s="116"/>
      <c r="DI129" s="116"/>
      <c r="DJ129" s="116"/>
      <c r="DK129" s="116"/>
      <c r="DL129" s="116"/>
      <c r="DM129" s="116"/>
      <c r="DN129" s="116"/>
      <c r="DO129" s="116"/>
      <c r="DP129" s="117"/>
      <c r="DQ129" s="70"/>
      <c r="DR129" s="132">
        <v>168400</v>
      </c>
      <c r="DS129" s="133"/>
      <c r="DT129" s="133"/>
      <c r="DU129" s="133"/>
      <c r="DV129" s="133"/>
      <c r="DW129" s="133"/>
      <c r="DX129" s="133"/>
      <c r="DY129" s="133"/>
      <c r="DZ129" s="133"/>
      <c r="EA129" s="133"/>
      <c r="EB129" s="133"/>
      <c r="EC129" s="133"/>
      <c r="ED129" s="134"/>
      <c r="EE129" s="132">
        <v>168400</v>
      </c>
      <c r="EF129" s="133"/>
      <c r="EG129" s="133"/>
      <c r="EH129" s="133"/>
      <c r="EI129" s="133"/>
      <c r="EJ129" s="133"/>
      <c r="EK129" s="133"/>
      <c r="EL129" s="133"/>
      <c r="EM129" s="133"/>
      <c r="EN129" s="133"/>
      <c r="EO129" s="133"/>
      <c r="EP129" s="133"/>
      <c r="EQ129" s="134"/>
      <c r="ER129" s="132">
        <v>168400</v>
      </c>
      <c r="ES129" s="133"/>
      <c r="ET129" s="133"/>
      <c r="EU129" s="133"/>
      <c r="EV129" s="133"/>
      <c r="EW129" s="133"/>
      <c r="EX129" s="133"/>
      <c r="EY129" s="133"/>
      <c r="EZ129" s="133"/>
      <c r="FA129" s="133"/>
      <c r="FB129" s="133"/>
      <c r="FC129" s="133"/>
      <c r="FD129" s="134"/>
      <c r="FE129" s="77"/>
      <c r="FF129" s="78"/>
      <c r="FG129" s="78"/>
      <c r="FH129" s="78"/>
      <c r="FI129" s="78"/>
      <c r="FJ129" s="78"/>
      <c r="FK129" s="78"/>
      <c r="FL129" s="78"/>
      <c r="FM129" s="78"/>
      <c r="FN129" s="78"/>
      <c r="FO129" s="78"/>
      <c r="FP129" s="78"/>
      <c r="FQ129" s="79"/>
    </row>
    <row r="130" spans="1:173" ht="13.5" customHeight="1">
      <c r="A130" s="68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97"/>
      <c r="BY130" s="100"/>
      <c r="BZ130" s="100"/>
      <c r="CA130" s="100"/>
      <c r="CB130" s="100"/>
      <c r="CC130" s="100"/>
      <c r="CD130" s="100"/>
      <c r="CE130" s="101"/>
      <c r="CF130" s="110" t="s">
        <v>168</v>
      </c>
      <c r="CG130" s="111"/>
      <c r="CH130" s="111"/>
      <c r="CI130" s="111"/>
      <c r="CJ130" s="111"/>
      <c r="CK130" s="111"/>
      <c r="CL130" s="111"/>
      <c r="CM130" s="111"/>
      <c r="CN130" s="111"/>
      <c r="CO130" s="111"/>
      <c r="CP130" s="111"/>
      <c r="CQ130" s="111"/>
      <c r="CR130" s="112"/>
      <c r="CS130" s="107" t="s">
        <v>319</v>
      </c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/>
      <c r="DD130" s="109"/>
      <c r="DE130" s="115">
        <v>342</v>
      </c>
      <c r="DF130" s="116"/>
      <c r="DG130" s="116"/>
      <c r="DH130" s="116"/>
      <c r="DI130" s="116"/>
      <c r="DJ130" s="116"/>
      <c r="DK130" s="116"/>
      <c r="DL130" s="116"/>
      <c r="DM130" s="116"/>
      <c r="DN130" s="116"/>
      <c r="DO130" s="116"/>
      <c r="DP130" s="117"/>
      <c r="DQ130" s="70"/>
      <c r="DR130" s="132">
        <v>1405176.81</v>
      </c>
      <c r="DS130" s="133"/>
      <c r="DT130" s="133"/>
      <c r="DU130" s="133"/>
      <c r="DV130" s="133"/>
      <c r="DW130" s="133"/>
      <c r="DX130" s="133"/>
      <c r="DY130" s="133"/>
      <c r="DZ130" s="133"/>
      <c r="EA130" s="133"/>
      <c r="EB130" s="133"/>
      <c r="EC130" s="133"/>
      <c r="ED130" s="134"/>
      <c r="EE130" s="132">
        <v>1400000</v>
      </c>
      <c r="EF130" s="133"/>
      <c r="EG130" s="133"/>
      <c r="EH130" s="133"/>
      <c r="EI130" s="133"/>
      <c r="EJ130" s="133"/>
      <c r="EK130" s="133"/>
      <c r="EL130" s="133"/>
      <c r="EM130" s="133"/>
      <c r="EN130" s="133"/>
      <c r="EO130" s="133"/>
      <c r="EP130" s="133"/>
      <c r="EQ130" s="134"/>
      <c r="ER130" s="132">
        <v>1400000</v>
      </c>
      <c r="ES130" s="133"/>
      <c r="ET130" s="133"/>
      <c r="EU130" s="133"/>
      <c r="EV130" s="133"/>
      <c r="EW130" s="133"/>
      <c r="EX130" s="133"/>
      <c r="EY130" s="133"/>
      <c r="EZ130" s="133"/>
      <c r="FA130" s="133"/>
      <c r="FB130" s="133"/>
      <c r="FC130" s="133"/>
      <c r="FD130" s="134"/>
      <c r="FE130" s="77"/>
      <c r="FF130" s="78"/>
      <c r="FG130" s="78"/>
      <c r="FH130" s="78"/>
      <c r="FI130" s="78"/>
      <c r="FJ130" s="78"/>
      <c r="FK130" s="78"/>
      <c r="FL130" s="78"/>
      <c r="FM130" s="78"/>
      <c r="FN130" s="78"/>
      <c r="FO130" s="78"/>
      <c r="FP130" s="78"/>
      <c r="FQ130" s="79"/>
    </row>
    <row r="131" spans="1:173" ht="15" customHeight="1">
      <c r="A131" s="430" t="s">
        <v>279</v>
      </c>
      <c r="B131" s="431"/>
      <c r="C131" s="431"/>
      <c r="D131" s="431"/>
      <c r="E131" s="431"/>
      <c r="F131" s="431"/>
      <c r="G131" s="431"/>
      <c r="H131" s="431"/>
      <c r="I131" s="431"/>
      <c r="J131" s="431"/>
      <c r="K131" s="431"/>
      <c r="L131" s="431"/>
      <c r="M131" s="431"/>
      <c r="N131" s="431"/>
      <c r="O131" s="431"/>
      <c r="P131" s="431"/>
      <c r="Q131" s="431"/>
      <c r="R131" s="431"/>
      <c r="S131" s="431"/>
      <c r="T131" s="431"/>
      <c r="U131" s="431"/>
      <c r="V131" s="431"/>
      <c r="W131" s="431"/>
      <c r="X131" s="431"/>
      <c r="Y131" s="431"/>
      <c r="Z131" s="431"/>
      <c r="AA131" s="431"/>
      <c r="AB131" s="431"/>
      <c r="AC131" s="431"/>
      <c r="AD131" s="431"/>
      <c r="AE131" s="431"/>
      <c r="AF131" s="431"/>
      <c r="AG131" s="431"/>
      <c r="AH131" s="431"/>
      <c r="AI131" s="431"/>
      <c r="AJ131" s="431"/>
      <c r="AK131" s="431"/>
      <c r="AL131" s="431"/>
      <c r="AM131" s="431"/>
      <c r="AN131" s="431"/>
      <c r="AO131" s="431"/>
      <c r="AP131" s="431"/>
      <c r="AQ131" s="431"/>
      <c r="AR131" s="431"/>
      <c r="AS131" s="431"/>
      <c r="AT131" s="431"/>
      <c r="AU131" s="431"/>
      <c r="AV131" s="431"/>
      <c r="AW131" s="431"/>
      <c r="AX131" s="431"/>
      <c r="AY131" s="431"/>
      <c r="AZ131" s="431"/>
      <c r="BA131" s="431"/>
      <c r="BB131" s="431"/>
      <c r="BC131" s="431"/>
      <c r="BD131" s="431"/>
      <c r="BE131" s="431"/>
      <c r="BF131" s="431"/>
      <c r="BG131" s="431"/>
      <c r="BH131" s="431"/>
      <c r="BI131" s="431"/>
      <c r="BJ131" s="431"/>
      <c r="BK131" s="431"/>
      <c r="BL131" s="431"/>
      <c r="BM131" s="431"/>
      <c r="BN131" s="431"/>
      <c r="BO131" s="431"/>
      <c r="BP131" s="431"/>
      <c r="BQ131" s="431"/>
      <c r="BR131" s="431"/>
      <c r="BS131" s="431"/>
      <c r="BT131" s="431"/>
      <c r="BU131" s="431"/>
      <c r="BV131" s="431"/>
      <c r="BW131" s="431"/>
      <c r="BX131" s="197" t="s">
        <v>292</v>
      </c>
      <c r="BY131" s="197"/>
      <c r="BZ131" s="197"/>
      <c r="CA131" s="197"/>
      <c r="CB131" s="197"/>
      <c r="CC131" s="197"/>
      <c r="CD131" s="197"/>
      <c r="CE131" s="197"/>
      <c r="CF131" s="126" t="s">
        <v>168</v>
      </c>
      <c r="CG131" s="127"/>
      <c r="CH131" s="127"/>
      <c r="CI131" s="127"/>
      <c r="CJ131" s="127"/>
      <c r="CK131" s="127"/>
      <c r="CL131" s="127"/>
      <c r="CM131" s="127"/>
      <c r="CN131" s="127"/>
      <c r="CO131" s="127"/>
      <c r="CP131" s="127"/>
      <c r="CQ131" s="127"/>
      <c r="CR131" s="128"/>
      <c r="CS131" s="107" t="s">
        <v>310</v>
      </c>
      <c r="CT131" s="108"/>
      <c r="CU131" s="108"/>
      <c r="CV131" s="108"/>
      <c r="CW131" s="108"/>
      <c r="CX131" s="108"/>
      <c r="CY131" s="108"/>
      <c r="CZ131" s="108"/>
      <c r="DA131" s="108"/>
      <c r="DB131" s="108"/>
      <c r="DC131" s="108"/>
      <c r="DD131" s="109"/>
      <c r="DE131" s="118">
        <v>343</v>
      </c>
      <c r="DF131" s="119"/>
      <c r="DG131" s="119"/>
      <c r="DH131" s="119"/>
      <c r="DI131" s="119"/>
      <c r="DJ131" s="119"/>
      <c r="DK131" s="119"/>
      <c r="DL131" s="119"/>
      <c r="DM131" s="119"/>
      <c r="DN131" s="119"/>
      <c r="DO131" s="119"/>
      <c r="DP131" s="120"/>
      <c r="DQ131" s="70"/>
      <c r="DR131" s="152">
        <v>390000</v>
      </c>
      <c r="DS131" s="152"/>
      <c r="DT131" s="152"/>
      <c r="DU131" s="152"/>
      <c r="DV131" s="152"/>
      <c r="DW131" s="152"/>
      <c r="DX131" s="152"/>
      <c r="DY131" s="152"/>
      <c r="DZ131" s="152"/>
      <c r="EA131" s="152"/>
      <c r="EB131" s="152"/>
      <c r="EC131" s="152"/>
      <c r="ED131" s="152"/>
      <c r="EE131" s="152">
        <v>380000</v>
      </c>
      <c r="EF131" s="152"/>
      <c r="EG131" s="152"/>
      <c r="EH131" s="152"/>
      <c r="EI131" s="152"/>
      <c r="EJ131" s="152"/>
      <c r="EK131" s="152"/>
      <c r="EL131" s="152"/>
      <c r="EM131" s="152"/>
      <c r="EN131" s="152"/>
      <c r="EO131" s="152"/>
      <c r="EP131" s="152"/>
      <c r="EQ131" s="152"/>
      <c r="ER131" s="152">
        <v>380000</v>
      </c>
      <c r="ES131" s="152"/>
      <c r="ET131" s="152"/>
      <c r="EU131" s="152"/>
      <c r="EV131" s="152"/>
      <c r="EW131" s="152"/>
      <c r="EX131" s="152"/>
      <c r="EY131" s="152"/>
      <c r="EZ131" s="152"/>
      <c r="FA131" s="152"/>
      <c r="FB131" s="152"/>
      <c r="FC131" s="152"/>
      <c r="FD131" s="152"/>
      <c r="FE131" s="15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7"/>
    </row>
    <row r="132" spans="1:173" ht="15.75" customHeight="1">
      <c r="A132" s="153" t="s">
        <v>280</v>
      </c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97" t="s">
        <v>170</v>
      </c>
      <c r="BY132" s="197"/>
      <c r="BZ132" s="197"/>
      <c r="CA132" s="197"/>
      <c r="CB132" s="197"/>
      <c r="CC132" s="197"/>
      <c r="CD132" s="197"/>
      <c r="CE132" s="197"/>
      <c r="CF132" s="126" t="s">
        <v>168</v>
      </c>
      <c r="CG132" s="127"/>
      <c r="CH132" s="127"/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8"/>
      <c r="CS132" s="107" t="s">
        <v>310</v>
      </c>
      <c r="CT132" s="108"/>
      <c r="CU132" s="108"/>
      <c r="CV132" s="108"/>
      <c r="CW132" s="108"/>
      <c r="CX132" s="108"/>
      <c r="CY132" s="108"/>
      <c r="CZ132" s="108"/>
      <c r="DA132" s="108"/>
      <c r="DB132" s="108"/>
      <c r="DC132" s="108"/>
      <c r="DD132" s="109"/>
      <c r="DE132" s="118">
        <v>344</v>
      </c>
      <c r="DF132" s="119"/>
      <c r="DG132" s="119"/>
      <c r="DH132" s="119"/>
      <c r="DI132" s="119"/>
      <c r="DJ132" s="119"/>
      <c r="DK132" s="119"/>
      <c r="DL132" s="119"/>
      <c r="DM132" s="119"/>
      <c r="DN132" s="119"/>
      <c r="DO132" s="119"/>
      <c r="DP132" s="120"/>
      <c r="DQ132" s="70"/>
      <c r="DR132" s="152">
        <v>80000</v>
      </c>
      <c r="DS132" s="152"/>
      <c r="DT132" s="152"/>
      <c r="DU132" s="152"/>
      <c r="DV132" s="152"/>
      <c r="DW132" s="152"/>
      <c r="DX132" s="152"/>
      <c r="DY132" s="152"/>
      <c r="DZ132" s="152"/>
      <c r="EA132" s="152"/>
      <c r="EB132" s="152"/>
      <c r="EC132" s="152"/>
      <c r="ED132" s="152"/>
      <c r="EE132" s="152">
        <v>80000</v>
      </c>
      <c r="EF132" s="152"/>
      <c r="EG132" s="152"/>
      <c r="EH132" s="152"/>
      <c r="EI132" s="152"/>
      <c r="EJ132" s="152"/>
      <c r="EK132" s="152"/>
      <c r="EL132" s="152"/>
      <c r="EM132" s="152"/>
      <c r="EN132" s="152"/>
      <c r="EO132" s="152"/>
      <c r="EP132" s="152"/>
      <c r="EQ132" s="152"/>
      <c r="ER132" s="152">
        <v>80000</v>
      </c>
      <c r="ES132" s="152"/>
      <c r="ET132" s="152"/>
      <c r="EU132" s="152"/>
      <c r="EV132" s="152"/>
      <c r="EW132" s="152"/>
      <c r="EX132" s="152"/>
      <c r="EY132" s="152"/>
      <c r="EZ132" s="152"/>
      <c r="FA132" s="152"/>
      <c r="FB132" s="152"/>
      <c r="FC132" s="152"/>
      <c r="FD132" s="152"/>
      <c r="FE132" s="15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7"/>
    </row>
    <row r="133" spans="1:173" ht="15" customHeight="1">
      <c r="A133" s="430" t="s">
        <v>281</v>
      </c>
      <c r="B133" s="431"/>
      <c r="C133" s="431"/>
      <c r="D133" s="431"/>
      <c r="E133" s="431"/>
      <c r="F133" s="431"/>
      <c r="G133" s="431"/>
      <c r="H133" s="431"/>
      <c r="I133" s="431"/>
      <c r="J133" s="431"/>
      <c r="K133" s="431"/>
      <c r="L133" s="431"/>
      <c r="M133" s="431"/>
      <c r="N133" s="431"/>
      <c r="O133" s="431"/>
      <c r="P133" s="431"/>
      <c r="Q133" s="431"/>
      <c r="R133" s="431"/>
      <c r="S133" s="431"/>
      <c r="T133" s="431"/>
      <c r="U133" s="431"/>
      <c r="V133" s="431"/>
      <c r="W133" s="431"/>
      <c r="X133" s="431"/>
      <c r="Y133" s="431"/>
      <c r="Z133" s="431"/>
      <c r="AA133" s="431"/>
      <c r="AB133" s="431"/>
      <c r="AC133" s="431"/>
      <c r="AD133" s="431"/>
      <c r="AE133" s="431"/>
      <c r="AF133" s="431"/>
      <c r="AG133" s="431"/>
      <c r="AH133" s="431"/>
      <c r="AI133" s="431"/>
      <c r="AJ133" s="431"/>
      <c r="AK133" s="431"/>
      <c r="AL133" s="431"/>
      <c r="AM133" s="431"/>
      <c r="AN133" s="431"/>
      <c r="AO133" s="431"/>
      <c r="AP133" s="431"/>
      <c r="AQ133" s="431"/>
      <c r="AR133" s="431"/>
      <c r="AS133" s="431"/>
      <c r="AT133" s="431"/>
      <c r="AU133" s="431"/>
      <c r="AV133" s="431"/>
      <c r="AW133" s="431"/>
      <c r="AX133" s="431"/>
      <c r="AY133" s="431"/>
      <c r="AZ133" s="431"/>
      <c r="BA133" s="431"/>
      <c r="BB133" s="431"/>
      <c r="BC133" s="431"/>
      <c r="BD133" s="431"/>
      <c r="BE133" s="431"/>
      <c r="BF133" s="431"/>
      <c r="BG133" s="431"/>
      <c r="BH133" s="431"/>
      <c r="BI133" s="431"/>
      <c r="BJ133" s="431"/>
      <c r="BK133" s="431"/>
      <c r="BL133" s="431"/>
      <c r="BM133" s="431"/>
      <c r="BN133" s="431"/>
      <c r="BO133" s="431"/>
      <c r="BP133" s="431"/>
      <c r="BQ133" s="431"/>
      <c r="BR133" s="431"/>
      <c r="BS133" s="431"/>
      <c r="BT133" s="431"/>
      <c r="BU133" s="431"/>
      <c r="BV133" s="431"/>
      <c r="BW133" s="431"/>
      <c r="BX133" s="197" t="s">
        <v>173</v>
      </c>
      <c r="BY133" s="197"/>
      <c r="BZ133" s="197"/>
      <c r="CA133" s="197"/>
      <c r="CB133" s="197"/>
      <c r="CC133" s="197"/>
      <c r="CD133" s="197"/>
      <c r="CE133" s="197"/>
      <c r="CF133" s="126" t="s">
        <v>168</v>
      </c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7"/>
      <c r="CR133" s="128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118">
        <v>346</v>
      </c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120"/>
      <c r="DQ133" s="70"/>
      <c r="DR133" s="152">
        <f>DR134+DR135</f>
        <v>110647.8</v>
      </c>
      <c r="DS133" s="152"/>
      <c r="DT133" s="152"/>
      <c r="DU133" s="152"/>
      <c r="DV133" s="152"/>
      <c r="DW133" s="152"/>
      <c r="DX133" s="152"/>
      <c r="DY133" s="152"/>
      <c r="DZ133" s="152"/>
      <c r="EA133" s="152"/>
      <c r="EB133" s="152"/>
      <c r="EC133" s="152"/>
      <c r="ED133" s="152"/>
      <c r="EE133" s="152">
        <f>EE134+EE135</f>
        <v>99472</v>
      </c>
      <c r="EF133" s="152"/>
      <c r="EG133" s="152"/>
      <c r="EH133" s="152"/>
      <c r="EI133" s="152"/>
      <c r="EJ133" s="152"/>
      <c r="EK133" s="152"/>
      <c r="EL133" s="152"/>
      <c r="EM133" s="152"/>
      <c r="EN133" s="152"/>
      <c r="EO133" s="152"/>
      <c r="EP133" s="152"/>
      <c r="EQ133" s="152"/>
      <c r="ER133" s="152">
        <f>ER134+ER135</f>
        <v>99472</v>
      </c>
      <c r="ES133" s="152"/>
      <c r="ET133" s="152"/>
      <c r="EU133" s="152"/>
      <c r="EV133" s="152"/>
      <c r="EW133" s="152"/>
      <c r="EX133" s="152"/>
      <c r="EY133" s="152"/>
      <c r="EZ133" s="152"/>
      <c r="FA133" s="152"/>
      <c r="FB133" s="152"/>
      <c r="FC133" s="152"/>
      <c r="FD133" s="152"/>
      <c r="FE133" s="15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7"/>
    </row>
    <row r="134" spans="1:173" ht="15" customHeight="1">
      <c r="A134" s="82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121"/>
      <c r="BY134" s="122"/>
      <c r="BZ134" s="122"/>
      <c r="CA134" s="122"/>
      <c r="CB134" s="122"/>
      <c r="CC134" s="122"/>
      <c r="CD134" s="122"/>
      <c r="CE134" s="123"/>
      <c r="CF134" s="110" t="s">
        <v>168</v>
      </c>
      <c r="CG134" s="111"/>
      <c r="CH134" s="111"/>
      <c r="CI134" s="111"/>
      <c r="CJ134" s="111"/>
      <c r="CK134" s="111"/>
      <c r="CL134" s="111"/>
      <c r="CM134" s="111"/>
      <c r="CN134" s="111"/>
      <c r="CO134" s="111"/>
      <c r="CP134" s="111"/>
      <c r="CQ134" s="111"/>
      <c r="CR134" s="112"/>
      <c r="CS134" s="107" t="s">
        <v>309</v>
      </c>
      <c r="CT134" s="108"/>
      <c r="CU134" s="108"/>
      <c r="CV134" s="108"/>
      <c r="CW134" s="108"/>
      <c r="CX134" s="108"/>
      <c r="CY134" s="108"/>
      <c r="CZ134" s="108"/>
      <c r="DA134" s="108"/>
      <c r="DB134" s="108"/>
      <c r="DC134" s="108"/>
      <c r="DD134" s="109"/>
      <c r="DE134" s="115">
        <v>346</v>
      </c>
      <c r="DF134" s="116"/>
      <c r="DG134" s="116"/>
      <c r="DH134" s="116"/>
      <c r="DI134" s="116"/>
      <c r="DJ134" s="116"/>
      <c r="DK134" s="116"/>
      <c r="DL134" s="116"/>
      <c r="DM134" s="116"/>
      <c r="DN134" s="116"/>
      <c r="DO134" s="116"/>
      <c r="DP134" s="117"/>
      <c r="DQ134" s="70"/>
      <c r="DR134" s="114">
        <v>36412</v>
      </c>
      <c r="DS134" s="114"/>
      <c r="DT134" s="114"/>
      <c r="DU134" s="114"/>
      <c r="DV134" s="114"/>
      <c r="DW134" s="114"/>
      <c r="DX134" s="114"/>
      <c r="DY134" s="114"/>
      <c r="DZ134" s="114"/>
      <c r="EA134" s="114"/>
      <c r="EB134" s="114"/>
      <c r="EC134" s="114"/>
      <c r="ED134" s="114"/>
      <c r="EE134" s="114">
        <v>36412</v>
      </c>
      <c r="EF134" s="114"/>
      <c r="EG134" s="114"/>
      <c r="EH134" s="114"/>
      <c r="EI134" s="114"/>
      <c r="EJ134" s="114"/>
      <c r="EK134" s="114"/>
      <c r="EL134" s="114"/>
      <c r="EM134" s="114"/>
      <c r="EN134" s="114"/>
      <c r="EO134" s="114"/>
      <c r="EP134" s="114"/>
      <c r="EQ134" s="114"/>
      <c r="ER134" s="114">
        <v>36412</v>
      </c>
      <c r="ES134" s="114"/>
      <c r="ET134" s="114"/>
      <c r="EU134" s="114"/>
      <c r="EV134" s="114"/>
      <c r="EW134" s="114"/>
      <c r="EX134" s="114"/>
      <c r="EY134" s="114"/>
      <c r="EZ134" s="114"/>
      <c r="FA134" s="114"/>
      <c r="FB134" s="114"/>
      <c r="FC134" s="114"/>
      <c r="FD134" s="114"/>
      <c r="FE134" s="77"/>
      <c r="FF134" s="78"/>
      <c r="FG134" s="78"/>
      <c r="FH134" s="78"/>
      <c r="FI134" s="78"/>
      <c r="FJ134" s="78"/>
      <c r="FK134" s="78"/>
      <c r="FL134" s="78"/>
      <c r="FM134" s="78"/>
      <c r="FN134" s="78"/>
      <c r="FO134" s="78"/>
      <c r="FP134" s="78"/>
      <c r="FQ134" s="79"/>
    </row>
    <row r="135" spans="1:173" ht="15" customHeight="1">
      <c r="A135" s="82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97"/>
      <c r="BY135" s="100"/>
      <c r="BZ135" s="100"/>
      <c r="CA135" s="100"/>
      <c r="CB135" s="100"/>
      <c r="CC135" s="100"/>
      <c r="CD135" s="100"/>
      <c r="CE135" s="101"/>
      <c r="CF135" s="110" t="s">
        <v>168</v>
      </c>
      <c r="CG135" s="111"/>
      <c r="CH135" s="111"/>
      <c r="CI135" s="111"/>
      <c r="CJ135" s="111"/>
      <c r="CK135" s="111"/>
      <c r="CL135" s="111"/>
      <c r="CM135" s="111"/>
      <c r="CN135" s="111"/>
      <c r="CO135" s="111"/>
      <c r="CP135" s="111"/>
      <c r="CQ135" s="111"/>
      <c r="CR135" s="112"/>
      <c r="CS135" s="107" t="s">
        <v>310</v>
      </c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/>
      <c r="DD135" s="109"/>
      <c r="DE135" s="115">
        <v>346</v>
      </c>
      <c r="DF135" s="116"/>
      <c r="DG135" s="116"/>
      <c r="DH135" s="116"/>
      <c r="DI135" s="116"/>
      <c r="DJ135" s="116"/>
      <c r="DK135" s="116"/>
      <c r="DL135" s="116"/>
      <c r="DM135" s="116"/>
      <c r="DN135" s="116"/>
      <c r="DO135" s="116"/>
      <c r="DP135" s="117"/>
      <c r="DQ135" s="70"/>
      <c r="DR135" s="114">
        <v>74235.8</v>
      </c>
      <c r="DS135" s="114"/>
      <c r="DT135" s="114"/>
      <c r="DU135" s="114"/>
      <c r="DV135" s="114"/>
      <c r="DW135" s="114"/>
      <c r="DX135" s="114"/>
      <c r="DY135" s="114"/>
      <c r="DZ135" s="114"/>
      <c r="EA135" s="114"/>
      <c r="EB135" s="114"/>
      <c r="EC135" s="114"/>
      <c r="ED135" s="114"/>
      <c r="EE135" s="114">
        <v>63060</v>
      </c>
      <c r="EF135" s="114"/>
      <c r="EG135" s="114"/>
      <c r="EH135" s="114"/>
      <c r="EI135" s="114"/>
      <c r="EJ135" s="114"/>
      <c r="EK135" s="114"/>
      <c r="EL135" s="114"/>
      <c r="EM135" s="114"/>
      <c r="EN135" s="114"/>
      <c r="EO135" s="114"/>
      <c r="EP135" s="114"/>
      <c r="EQ135" s="114"/>
      <c r="ER135" s="114">
        <v>63060</v>
      </c>
      <c r="ES135" s="114"/>
      <c r="ET135" s="114"/>
      <c r="EU135" s="114"/>
      <c r="EV135" s="114"/>
      <c r="EW135" s="114"/>
      <c r="EX135" s="114"/>
      <c r="EY135" s="114"/>
      <c r="EZ135" s="114"/>
      <c r="FA135" s="114"/>
      <c r="FB135" s="114"/>
      <c r="FC135" s="114"/>
      <c r="FD135" s="114"/>
      <c r="FE135" s="77"/>
      <c r="FF135" s="78"/>
      <c r="FG135" s="78"/>
      <c r="FH135" s="78"/>
      <c r="FI135" s="78"/>
      <c r="FJ135" s="78"/>
      <c r="FK135" s="78"/>
      <c r="FL135" s="78"/>
      <c r="FM135" s="78"/>
      <c r="FN135" s="78"/>
      <c r="FO135" s="78"/>
      <c r="FP135" s="78"/>
      <c r="FQ135" s="79"/>
    </row>
    <row r="136" spans="1:173" ht="15.75" customHeight="1">
      <c r="A136" s="194" t="s">
        <v>282</v>
      </c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  <c r="AW136" s="195"/>
      <c r="AX136" s="195"/>
      <c r="AY136" s="195"/>
      <c r="AZ136" s="195"/>
      <c r="BA136" s="195"/>
      <c r="BB136" s="195"/>
      <c r="BC136" s="195"/>
      <c r="BD136" s="195"/>
      <c r="BE136" s="195"/>
      <c r="BF136" s="195"/>
      <c r="BG136" s="195"/>
      <c r="BH136" s="195"/>
      <c r="BI136" s="195"/>
      <c r="BJ136" s="195"/>
      <c r="BK136" s="195"/>
      <c r="BL136" s="195"/>
      <c r="BM136" s="195"/>
      <c r="BN136" s="195"/>
      <c r="BO136" s="195"/>
      <c r="BP136" s="195"/>
      <c r="BQ136" s="195"/>
      <c r="BR136" s="195"/>
      <c r="BS136" s="195"/>
      <c r="BT136" s="195"/>
      <c r="BU136" s="195"/>
      <c r="BV136" s="195"/>
      <c r="BW136" s="195"/>
      <c r="BX136" s="197" t="s">
        <v>176</v>
      </c>
      <c r="BY136" s="198"/>
      <c r="BZ136" s="198"/>
      <c r="CA136" s="198"/>
      <c r="CB136" s="198"/>
      <c r="CC136" s="198"/>
      <c r="CD136" s="198"/>
      <c r="CE136" s="198"/>
      <c r="CF136" s="126" t="s">
        <v>168</v>
      </c>
      <c r="CG136" s="127"/>
      <c r="CH136" s="127"/>
      <c r="CI136" s="127"/>
      <c r="CJ136" s="127"/>
      <c r="CK136" s="127"/>
      <c r="CL136" s="127"/>
      <c r="CM136" s="127"/>
      <c r="CN136" s="127"/>
      <c r="CO136" s="127"/>
      <c r="CP136" s="127"/>
      <c r="CQ136" s="127"/>
      <c r="CR136" s="128"/>
      <c r="CS136" s="107" t="s">
        <v>309</v>
      </c>
      <c r="CT136" s="108"/>
      <c r="CU136" s="108"/>
      <c r="CV136" s="108"/>
      <c r="CW136" s="108"/>
      <c r="CX136" s="108"/>
      <c r="CY136" s="108"/>
      <c r="CZ136" s="108"/>
      <c r="DA136" s="108"/>
      <c r="DB136" s="108"/>
      <c r="DC136" s="108"/>
      <c r="DD136" s="109"/>
      <c r="DE136" s="196">
        <v>349</v>
      </c>
      <c r="DF136" s="129"/>
      <c r="DG136" s="129"/>
      <c r="DH136" s="129"/>
      <c r="DI136" s="129"/>
      <c r="DJ136" s="129"/>
      <c r="DK136" s="129"/>
      <c r="DL136" s="129"/>
      <c r="DM136" s="129"/>
      <c r="DN136" s="129"/>
      <c r="DO136" s="129"/>
      <c r="DP136" s="129"/>
      <c r="DQ136" s="129"/>
      <c r="DR136" s="152">
        <v>15000</v>
      </c>
      <c r="DS136" s="125"/>
      <c r="DT136" s="125"/>
      <c r="DU136" s="125"/>
      <c r="DV136" s="125"/>
      <c r="DW136" s="125"/>
      <c r="DX136" s="125"/>
      <c r="DY136" s="125"/>
      <c r="DZ136" s="125"/>
      <c r="EA136" s="125"/>
      <c r="EB136" s="125"/>
      <c r="EC136" s="125"/>
      <c r="ED136" s="125"/>
      <c r="EE136" s="152">
        <v>15000</v>
      </c>
      <c r="EF136" s="125"/>
      <c r="EG136" s="125"/>
      <c r="EH136" s="125"/>
      <c r="EI136" s="125"/>
      <c r="EJ136" s="125"/>
      <c r="EK136" s="125"/>
      <c r="EL136" s="125"/>
      <c r="EM136" s="125"/>
      <c r="EN136" s="125"/>
      <c r="EO136" s="125"/>
      <c r="EP136" s="125"/>
      <c r="EQ136" s="125"/>
      <c r="ER136" s="152">
        <v>15000</v>
      </c>
      <c r="ES136" s="125"/>
      <c r="ET136" s="125"/>
      <c r="EU136" s="125"/>
      <c r="EV136" s="125"/>
      <c r="EW136" s="125"/>
      <c r="EX136" s="125"/>
      <c r="EY136" s="125"/>
      <c r="EZ136" s="125"/>
      <c r="FA136" s="125"/>
      <c r="FB136" s="125"/>
      <c r="FC136" s="125"/>
      <c r="FD136" s="125"/>
      <c r="FE136" s="411"/>
      <c r="FF136" s="412"/>
      <c r="FG136" s="412"/>
      <c r="FH136" s="412"/>
      <c r="FI136" s="412"/>
      <c r="FJ136" s="412"/>
      <c r="FK136" s="412"/>
      <c r="FL136" s="412"/>
      <c r="FM136" s="412"/>
      <c r="FN136" s="412"/>
      <c r="FO136" s="412"/>
      <c r="FP136" s="412"/>
      <c r="FQ136" s="413"/>
    </row>
    <row r="137" spans="1:173" ht="14.25" customHeight="1">
      <c r="A137" s="191" t="s">
        <v>169</v>
      </c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92"/>
      <c r="AV137" s="192"/>
      <c r="AW137" s="192"/>
      <c r="AX137" s="192"/>
      <c r="AY137" s="192"/>
      <c r="AZ137" s="192"/>
      <c r="BA137" s="192"/>
      <c r="BB137" s="192"/>
      <c r="BC137" s="192"/>
      <c r="BD137" s="192"/>
      <c r="BE137" s="192"/>
      <c r="BF137" s="192"/>
      <c r="BG137" s="192"/>
      <c r="BH137" s="192"/>
      <c r="BI137" s="192"/>
      <c r="BJ137" s="192"/>
      <c r="BK137" s="192"/>
      <c r="BL137" s="192"/>
      <c r="BM137" s="192"/>
      <c r="BN137" s="192"/>
      <c r="BO137" s="192"/>
      <c r="BP137" s="192"/>
      <c r="BQ137" s="192"/>
      <c r="BR137" s="192"/>
      <c r="BS137" s="192"/>
      <c r="BT137" s="192"/>
      <c r="BU137" s="192"/>
      <c r="BV137" s="192"/>
      <c r="BW137" s="193"/>
      <c r="BX137" s="174" t="s">
        <v>170</v>
      </c>
      <c r="BY137" s="108"/>
      <c r="BZ137" s="108"/>
      <c r="CA137" s="108"/>
      <c r="CB137" s="108"/>
      <c r="CC137" s="108"/>
      <c r="CD137" s="108"/>
      <c r="CE137" s="109"/>
      <c r="CF137" s="107" t="s">
        <v>171</v>
      </c>
      <c r="CG137" s="108"/>
      <c r="CH137" s="108"/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9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175"/>
      <c r="DF137" s="176"/>
      <c r="DG137" s="176"/>
      <c r="DH137" s="176"/>
      <c r="DI137" s="176"/>
      <c r="DJ137" s="176"/>
      <c r="DK137" s="176"/>
      <c r="DL137" s="176"/>
      <c r="DM137" s="176"/>
      <c r="DN137" s="176"/>
      <c r="DO137" s="176"/>
      <c r="DP137" s="176"/>
      <c r="DQ137" s="177"/>
      <c r="DR137" s="162"/>
      <c r="DS137" s="163"/>
      <c r="DT137" s="163"/>
      <c r="DU137" s="163"/>
      <c r="DV137" s="163"/>
      <c r="DW137" s="163"/>
      <c r="DX137" s="163"/>
      <c r="DY137" s="163"/>
      <c r="DZ137" s="163"/>
      <c r="EA137" s="163"/>
      <c r="EB137" s="163"/>
      <c r="EC137" s="163"/>
      <c r="ED137" s="164"/>
      <c r="EE137" s="162"/>
      <c r="EF137" s="163"/>
      <c r="EG137" s="163"/>
      <c r="EH137" s="163"/>
      <c r="EI137" s="163"/>
      <c r="EJ137" s="163"/>
      <c r="EK137" s="163"/>
      <c r="EL137" s="163"/>
      <c r="EM137" s="163"/>
      <c r="EN137" s="163"/>
      <c r="EO137" s="163"/>
      <c r="EP137" s="163"/>
      <c r="EQ137" s="164"/>
      <c r="ER137" s="162"/>
      <c r="ES137" s="163"/>
      <c r="ET137" s="163"/>
      <c r="EU137" s="163"/>
      <c r="EV137" s="163"/>
      <c r="EW137" s="163"/>
      <c r="EX137" s="163"/>
      <c r="EY137" s="163"/>
      <c r="EZ137" s="163"/>
      <c r="FA137" s="163"/>
      <c r="FB137" s="163"/>
      <c r="FC137" s="163"/>
      <c r="FD137" s="164"/>
      <c r="FE137" s="185"/>
      <c r="FF137" s="186"/>
      <c r="FG137" s="186"/>
      <c r="FH137" s="186"/>
      <c r="FI137" s="186"/>
      <c r="FJ137" s="186"/>
      <c r="FK137" s="186"/>
      <c r="FL137" s="186"/>
      <c r="FM137" s="186"/>
      <c r="FN137" s="186"/>
      <c r="FO137" s="186"/>
      <c r="FP137" s="186"/>
      <c r="FQ137" s="187"/>
    </row>
    <row r="138" spans="1:173" ht="24" customHeight="1">
      <c r="A138" s="188" t="s">
        <v>172</v>
      </c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  <c r="AR138" s="189"/>
      <c r="AS138" s="189"/>
      <c r="AT138" s="189"/>
      <c r="AU138" s="189"/>
      <c r="AV138" s="189"/>
      <c r="AW138" s="189"/>
      <c r="AX138" s="189"/>
      <c r="AY138" s="189"/>
      <c r="AZ138" s="189"/>
      <c r="BA138" s="189"/>
      <c r="BB138" s="189"/>
      <c r="BC138" s="189"/>
      <c r="BD138" s="189"/>
      <c r="BE138" s="189"/>
      <c r="BF138" s="189"/>
      <c r="BG138" s="189"/>
      <c r="BH138" s="189"/>
      <c r="BI138" s="189"/>
      <c r="BJ138" s="189"/>
      <c r="BK138" s="189"/>
      <c r="BL138" s="189"/>
      <c r="BM138" s="189"/>
      <c r="BN138" s="189"/>
      <c r="BO138" s="189"/>
      <c r="BP138" s="189"/>
      <c r="BQ138" s="189"/>
      <c r="BR138" s="189"/>
      <c r="BS138" s="189"/>
      <c r="BT138" s="189"/>
      <c r="BU138" s="189"/>
      <c r="BV138" s="189"/>
      <c r="BW138" s="190"/>
      <c r="BX138" s="174" t="s">
        <v>173</v>
      </c>
      <c r="BY138" s="108"/>
      <c r="BZ138" s="108"/>
      <c r="CA138" s="108"/>
      <c r="CB138" s="108"/>
      <c r="CC138" s="108"/>
      <c r="CD138" s="108"/>
      <c r="CE138" s="109"/>
      <c r="CF138" s="107" t="s">
        <v>174</v>
      </c>
      <c r="CG138" s="108"/>
      <c r="CH138" s="108"/>
      <c r="CI138" s="108"/>
      <c r="CJ138" s="108"/>
      <c r="CK138" s="108"/>
      <c r="CL138" s="108"/>
      <c r="CM138" s="108"/>
      <c r="CN138" s="108"/>
      <c r="CO138" s="108"/>
      <c r="CP138" s="108"/>
      <c r="CQ138" s="108"/>
      <c r="CR138" s="109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175"/>
      <c r="DF138" s="176"/>
      <c r="DG138" s="176"/>
      <c r="DH138" s="176"/>
      <c r="DI138" s="176"/>
      <c r="DJ138" s="176"/>
      <c r="DK138" s="176"/>
      <c r="DL138" s="176"/>
      <c r="DM138" s="176"/>
      <c r="DN138" s="176"/>
      <c r="DO138" s="176"/>
      <c r="DP138" s="176"/>
      <c r="DQ138" s="177"/>
      <c r="DR138" s="162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4"/>
      <c r="EE138" s="162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4"/>
      <c r="ER138" s="162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4"/>
      <c r="FE138" s="185"/>
      <c r="FF138" s="186"/>
      <c r="FG138" s="186"/>
      <c r="FH138" s="186"/>
      <c r="FI138" s="186"/>
      <c r="FJ138" s="186"/>
      <c r="FK138" s="186"/>
      <c r="FL138" s="186"/>
      <c r="FM138" s="186"/>
      <c r="FN138" s="186"/>
      <c r="FO138" s="186"/>
      <c r="FP138" s="186"/>
      <c r="FQ138" s="187"/>
    </row>
    <row r="139" spans="1:173" ht="11.25" customHeight="1">
      <c r="A139" s="188" t="s">
        <v>175</v>
      </c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189"/>
      <c r="AK139" s="189"/>
      <c r="AL139" s="189"/>
      <c r="AM139" s="189"/>
      <c r="AN139" s="189"/>
      <c r="AO139" s="189"/>
      <c r="AP139" s="189"/>
      <c r="AQ139" s="189"/>
      <c r="AR139" s="189"/>
      <c r="AS139" s="189"/>
      <c r="AT139" s="189"/>
      <c r="AU139" s="189"/>
      <c r="AV139" s="189"/>
      <c r="AW139" s="189"/>
      <c r="AX139" s="189"/>
      <c r="AY139" s="189"/>
      <c r="AZ139" s="189"/>
      <c r="BA139" s="189"/>
      <c r="BB139" s="189"/>
      <c r="BC139" s="189"/>
      <c r="BD139" s="189"/>
      <c r="BE139" s="189"/>
      <c r="BF139" s="189"/>
      <c r="BG139" s="189"/>
      <c r="BH139" s="189"/>
      <c r="BI139" s="189"/>
      <c r="BJ139" s="189"/>
      <c r="BK139" s="189"/>
      <c r="BL139" s="189"/>
      <c r="BM139" s="189"/>
      <c r="BN139" s="189"/>
      <c r="BO139" s="189"/>
      <c r="BP139" s="189"/>
      <c r="BQ139" s="189"/>
      <c r="BR139" s="189"/>
      <c r="BS139" s="189"/>
      <c r="BT139" s="189"/>
      <c r="BU139" s="189"/>
      <c r="BV139" s="189"/>
      <c r="BW139" s="190"/>
      <c r="BX139" s="174" t="s">
        <v>176</v>
      </c>
      <c r="BY139" s="108"/>
      <c r="BZ139" s="108"/>
      <c r="CA139" s="108"/>
      <c r="CB139" s="108"/>
      <c r="CC139" s="108"/>
      <c r="CD139" s="108"/>
      <c r="CE139" s="109"/>
      <c r="CF139" s="107" t="s">
        <v>177</v>
      </c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8"/>
      <c r="CR139" s="109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175"/>
      <c r="DF139" s="176"/>
      <c r="DG139" s="176"/>
      <c r="DH139" s="176"/>
      <c r="DI139" s="176"/>
      <c r="DJ139" s="176"/>
      <c r="DK139" s="176"/>
      <c r="DL139" s="176"/>
      <c r="DM139" s="176"/>
      <c r="DN139" s="176"/>
      <c r="DO139" s="176"/>
      <c r="DP139" s="176"/>
      <c r="DQ139" s="177"/>
      <c r="DR139" s="162"/>
      <c r="DS139" s="163"/>
      <c r="DT139" s="163"/>
      <c r="DU139" s="163"/>
      <c r="DV139" s="163"/>
      <c r="DW139" s="163"/>
      <c r="DX139" s="163"/>
      <c r="DY139" s="163"/>
      <c r="DZ139" s="163"/>
      <c r="EA139" s="163"/>
      <c r="EB139" s="163"/>
      <c r="EC139" s="163"/>
      <c r="ED139" s="164"/>
      <c r="EE139" s="162"/>
      <c r="EF139" s="163"/>
      <c r="EG139" s="163"/>
      <c r="EH139" s="163"/>
      <c r="EI139" s="163"/>
      <c r="EJ139" s="163"/>
      <c r="EK139" s="163"/>
      <c r="EL139" s="163"/>
      <c r="EM139" s="163"/>
      <c r="EN139" s="163"/>
      <c r="EO139" s="163"/>
      <c r="EP139" s="163"/>
      <c r="EQ139" s="164"/>
      <c r="ER139" s="162"/>
      <c r="ES139" s="163"/>
      <c r="ET139" s="163"/>
      <c r="EU139" s="163"/>
      <c r="EV139" s="163"/>
      <c r="EW139" s="163"/>
      <c r="EX139" s="163"/>
      <c r="EY139" s="163"/>
      <c r="EZ139" s="163"/>
      <c r="FA139" s="163"/>
      <c r="FB139" s="163"/>
      <c r="FC139" s="163"/>
      <c r="FD139" s="164"/>
      <c r="FE139" s="185"/>
      <c r="FF139" s="186"/>
      <c r="FG139" s="186"/>
      <c r="FH139" s="186"/>
      <c r="FI139" s="186"/>
      <c r="FJ139" s="186"/>
      <c r="FK139" s="186"/>
      <c r="FL139" s="186"/>
      <c r="FM139" s="186"/>
      <c r="FN139" s="186"/>
      <c r="FO139" s="186"/>
      <c r="FP139" s="186"/>
      <c r="FQ139" s="187"/>
    </row>
    <row r="140" spans="1:173" ht="12.75" customHeight="1">
      <c r="A140" s="178" t="s">
        <v>178</v>
      </c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79"/>
      <c r="AT140" s="179"/>
      <c r="AU140" s="179"/>
      <c r="AV140" s="179"/>
      <c r="AW140" s="179"/>
      <c r="AX140" s="179"/>
      <c r="AY140" s="179"/>
      <c r="AZ140" s="179"/>
      <c r="BA140" s="179"/>
      <c r="BB140" s="179"/>
      <c r="BC140" s="179"/>
      <c r="BD140" s="179"/>
      <c r="BE140" s="179"/>
      <c r="BF140" s="179"/>
      <c r="BG140" s="179"/>
      <c r="BH140" s="179"/>
      <c r="BI140" s="179"/>
      <c r="BJ140" s="179"/>
      <c r="BK140" s="179"/>
      <c r="BL140" s="179"/>
      <c r="BM140" s="179"/>
      <c r="BN140" s="179"/>
      <c r="BO140" s="179"/>
      <c r="BP140" s="179"/>
      <c r="BQ140" s="179"/>
      <c r="BR140" s="179"/>
      <c r="BS140" s="179"/>
      <c r="BT140" s="179"/>
      <c r="BU140" s="179"/>
      <c r="BV140" s="179"/>
      <c r="BW140" s="180"/>
      <c r="BX140" s="181" t="s">
        <v>179</v>
      </c>
      <c r="BY140" s="182"/>
      <c r="BZ140" s="182"/>
      <c r="CA140" s="182"/>
      <c r="CB140" s="182"/>
      <c r="CC140" s="182"/>
      <c r="CD140" s="182"/>
      <c r="CE140" s="183"/>
      <c r="CF140" s="184" t="s">
        <v>180</v>
      </c>
      <c r="CG140" s="182"/>
      <c r="CH140" s="182"/>
      <c r="CI140" s="182"/>
      <c r="CJ140" s="182"/>
      <c r="CK140" s="182"/>
      <c r="CL140" s="182"/>
      <c r="CM140" s="182"/>
      <c r="CN140" s="182"/>
      <c r="CO140" s="182"/>
      <c r="CP140" s="182"/>
      <c r="CQ140" s="182"/>
      <c r="CR140" s="183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175"/>
      <c r="DF140" s="176"/>
      <c r="DG140" s="176"/>
      <c r="DH140" s="176"/>
      <c r="DI140" s="176"/>
      <c r="DJ140" s="176"/>
      <c r="DK140" s="176"/>
      <c r="DL140" s="176"/>
      <c r="DM140" s="176"/>
      <c r="DN140" s="176"/>
      <c r="DO140" s="176"/>
      <c r="DP140" s="176"/>
      <c r="DQ140" s="177"/>
      <c r="DR140" s="162"/>
      <c r="DS140" s="163"/>
      <c r="DT140" s="163"/>
      <c r="DU140" s="163"/>
      <c r="DV140" s="163"/>
      <c r="DW140" s="163"/>
      <c r="DX140" s="163"/>
      <c r="DY140" s="163"/>
      <c r="DZ140" s="163"/>
      <c r="EA140" s="163"/>
      <c r="EB140" s="163"/>
      <c r="EC140" s="163"/>
      <c r="ED140" s="164"/>
      <c r="EE140" s="162"/>
      <c r="EF140" s="163"/>
      <c r="EG140" s="163"/>
      <c r="EH140" s="163"/>
      <c r="EI140" s="163"/>
      <c r="EJ140" s="163"/>
      <c r="EK140" s="163"/>
      <c r="EL140" s="163"/>
      <c r="EM140" s="163"/>
      <c r="EN140" s="163"/>
      <c r="EO140" s="163"/>
      <c r="EP140" s="163"/>
      <c r="EQ140" s="164"/>
      <c r="ER140" s="162"/>
      <c r="ES140" s="163"/>
      <c r="ET140" s="163"/>
      <c r="EU140" s="163"/>
      <c r="EV140" s="163"/>
      <c r="EW140" s="163"/>
      <c r="EX140" s="163"/>
      <c r="EY140" s="163"/>
      <c r="EZ140" s="163"/>
      <c r="FA140" s="163"/>
      <c r="FB140" s="163"/>
      <c r="FC140" s="163"/>
      <c r="FD140" s="164"/>
      <c r="FE140" s="168" t="s">
        <v>41</v>
      </c>
      <c r="FF140" s="169"/>
      <c r="FG140" s="169"/>
      <c r="FH140" s="169"/>
      <c r="FI140" s="169"/>
      <c r="FJ140" s="169"/>
      <c r="FK140" s="169"/>
      <c r="FL140" s="169"/>
      <c r="FM140" s="169"/>
      <c r="FN140" s="169"/>
      <c r="FO140" s="169"/>
      <c r="FP140" s="169"/>
      <c r="FQ140" s="170"/>
    </row>
    <row r="141" spans="1:173" ht="22.5" customHeight="1">
      <c r="A141" s="149" t="s">
        <v>181</v>
      </c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  <c r="BI141" s="150"/>
      <c r="BJ141" s="150"/>
      <c r="BK141" s="150"/>
      <c r="BL141" s="150"/>
      <c r="BM141" s="150"/>
      <c r="BN141" s="150"/>
      <c r="BO141" s="150"/>
      <c r="BP141" s="150"/>
      <c r="BQ141" s="150"/>
      <c r="BR141" s="150"/>
      <c r="BS141" s="150"/>
      <c r="BT141" s="150"/>
      <c r="BU141" s="150"/>
      <c r="BV141" s="150"/>
      <c r="BW141" s="151"/>
      <c r="BX141" s="174" t="s">
        <v>182</v>
      </c>
      <c r="BY141" s="108"/>
      <c r="BZ141" s="108"/>
      <c r="CA141" s="108"/>
      <c r="CB141" s="108"/>
      <c r="CC141" s="108"/>
      <c r="CD141" s="108"/>
      <c r="CE141" s="109"/>
      <c r="CF141" s="107"/>
      <c r="CG141" s="108"/>
      <c r="CH141" s="108"/>
      <c r="CI141" s="108"/>
      <c r="CJ141" s="108"/>
      <c r="CK141" s="108"/>
      <c r="CL141" s="108"/>
      <c r="CM141" s="108"/>
      <c r="CN141" s="108"/>
      <c r="CO141" s="108"/>
      <c r="CP141" s="108"/>
      <c r="CQ141" s="108"/>
      <c r="CR141" s="109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175"/>
      <c r="DF141" s="176"/>
      <c r="DG141" s="176"/>
      <c r="DH141" s="176"/>
      <c r="DI141" s="176"/>
      <c r="DJ141" s="176"/>
      <c r="DK141" s="176"/>
      <c r="DL141" s="176"/>
      <c r="DM141" s="176"/>
      <c r="DN141" s="176"/>
      <c r="DO141" s="176"/>
      <c r="DP141" s="176"/>
      <c r="DQ141" s="177"/>
      <c r="DR141" s="162"/>
      <c r="DS141" s="163"/>
      <c r="DT141" s="163"/>
      <c r="DU141" s="163"/>
      <c r="DV141" s="163"/>
      <c r="DW141" s="163"/>
      <c r="DX141" s="163"/>
      <c r="DY141" s="163"/>
      <c r="DZ141" s="163"/>
      <c r="EA141" s="163"/>
      <c r="EB141" s="163"/>
      <c r="EC141" s="163"/>
      <c r="ED141" s="164"/>
      <c r="EE141" s="162"/>
      <c r="EF141" s="163"/>
      <c r="EG141" s="163"/>
      <c r="EH141" s="163"/>
      <c r="EI141" s="163"/>
      <c r="EJ141" s="163"/>
      <c r="EK141" s="163"/>
      <c r="EL141" s="163"/>
      <c r="EM141" s="163"/>
      <c r="EN141" s="163"/>
      <c r="EO141" s="163"/>
      <c r="EP141" s="163"/>
      <c r="EQ141" s="164"/>
      <c r="ER141" s="162"/>
      <c r="ES141" s="163"/>
      <c r="ET141" s="163"/>
      <c r="EU141" s="163"/>
      <c r="EV141" s="163"/>
      <c r="EW141" s="163"/>
      <c r="EX141" s="163"/>
      <c r="EY141" s="163"/>
      <c r="EZ141" s="163"/>
      <c r="FA141" s="163"/>
      <c r="FB141" s="163"/>
      <c r="FC141" s="163"/>
      <c r="FD141" s="164"/>
      <c r="FE141" s="168" t="s">
        <v>41</v>
      </c>
      <c r="FF141" s="169"/>
      <c r="FG141" s="169"/>
      <c r="FH141" s="169"/>
      <c r="FI141" s="169"/>
      <c r="FJ141" s="169"/>
      <c r="FK141" s="169"/>
      <c r="FL141" s="169"/>
      <c r="FM141" s="169"/>
      <c r="FN141" s="169"/>
      <c r="FO141" s="169"/>
      <c r="FP141" s="169"/>
      <c r="FQ141" s="170"/>
    </row>
    <row r="142" spans="1:173" ht="12.75" customHeight="1">
      <c r="A142" s="149" t="s">
        <v>183</v>
      </c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  <c r="BI142" s="150"/>
      <c r="BJ142" s="150"/>
      <c r="BK142" s="150"/>
      <c r="BL142" s="150"/>
      <c r="BM142" s="150"/>
      <c r="BN142" s="150"/>
      <c r="BO142" s="150"/>
      <c r="BP142" s="150"/>
      <c r="BQ142" s="150"/>
      <c r="BR142" s="150"/>
      <c r="BS142" s="150"/>
      <c r="BT142" s="150"/>
      <c r="BU142" s="150"/>
      <c r="BV142" s="150"/>
      <c r="BW142" s="151"/>
      <c r="BX142" s="174" t="s">
        <v>184</v>
      </c>
      <c r="BY142" s="108"/>
      <c r="BZ142" s="108"/>
      <c r="CA142" s="108"/>
      <c r="CB142" s="108"/>
      <c r="CC142" s="108"/>
      <c r="CD142" s="108"/>
      <c r="CE142" s="109"/>
      <c r="CF142" s="107"/>
      <c r="CG142" s="108"/>
      <c r="CH142" s="108"/>
      <c r="CI142" s="108"/>
      <c r="CJ142" s="108"/>
      <c r="CK142" s="108"/>
      <c r="CL142" s="108"/>
      <c r="CM142" s="108"/>
      <c r="CN142" s="108"/>
      <c r="CO142" s="108"/>
      <c r="CP142" s="108"/>
      <c r="CQ142" s="108"/>
      <c r="CR142" s="109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175"/>
      <c r="DF142" s="176"/>
      <c r="DG142" s="176"/>
      <c r="DH142" s="176"/>
      <c r="DI142" s="176"/>
      <c r="DJ142" s="176"/>
      <c r="DK142" s="176"/>
      <c r="DL142" s="176"/>
      <c r="DM142" s="176"/>
      <c r="DN142" s="176"/>
      <c r="DO142" s="176"/>
      <c r="DP142" s="176"/>
      <c r="DQ142" s="177"/>
      <c r="DR142" s="162"/>
      <c r="DS142" s="163"/>
      <c r="DT142" s="163"/>
      <c r="DU142" s="163"/>
      <c r="DV142" s="163"/>
      <c r="DW142" s="163"/>
      <c r="DX142" s="163"/>
      <c r="DY142" s="163"/>
      <c r="DZ142" s="163"/>
      <c r="EA142" s="163"/>
      <c r="EB142" s="163"/>
      <c r="EC142" s="163"/>
      <c r="ED142" s="164"/>
      <c r="EE142" s="162"/>
      <c r="EF142" s="163"/>
      <c r="EG142" s="163"/>
      <c r="EH142" s="163"/>
      <c r="EI142" s="163"/>
      <c r="EJ142" s="163"/>
      <c r="EK142" s="163"/>
      <c r="EL142" s="163"/>
      <c r="EM142" s="163"/>
      <c r="EN142" s="163"/>
      <c r="EO142" s="163"/>
      <c r="EP142" s="163"/>
      <c r="EQ142" s="164"/>
      <c r="ER142" s="162"/>
      <c r="ES142" s="163"/>
      <c r="ET142" s="163"/>
      <c r="EU142" s="163"/>
      <c r="EV142" s="163"/>
      <c r="EW142" s="163"/>
      <c r="EX142" s="163"/>
      <c r="EY142" s="163"/>
      <c r="EZ142" s="163"/>
      <c r="FA142" s="163"/>
      <c r="FB142" s="163"/>
      <c r="FC142" s="163"/>
      <c r="FD142" s="164"/>
      <c r="FE142" s="168" t="s">
        <v>41</v>
      </c>
      <c r="FF142" s="169"/>
      <c r="FG142" s="169"/>
      <c r="FH142" s="169"/>
      <c r="FI142" s="169"/>
      <c r="FJ142" s="169"/>
      <c r="FK142" s="169"/>
      <c r="FL142" s="169"/>
      <c r="FM142" s="169"/>
      <c r="FN142" s="169"/>
      <c r="FO142" s="169"/>
      <c r="FP142" s="169"/>
      <c r="FQ142" s="170"/>
    </row>
    <row r="143" spans="1:173" ht="12.75" customHeight="1">
      <c r="A143" s="149" t="s">
        <v>186</v>
      </c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0"/>
      <c r="BR143" s="150"/>
      <c r="BS143" s="150"/>
      <c r="BT143" s="150"/>
      <c r="BU143" s="150"/>
      <c r="BV143" s="150"/>
      <c r="BW143" s="151"/>
      <c r="BX143" s="174" t="s">
        <v>185</v>
      </c>
      <c r="BY143" s="108"/>
      <c r="BZ143" s="108"/>
      <c r="CA143" s="108"/>
      <c r="CB143" s="108"/>
      <c r="CC143" s="108"/>
      <c r="CD143" s="108"/>
      <c r="CE143" s="109"/>
      <c r="CF143" s="107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9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175"/>
      <c r="DF143" s="176"/>
      <c r="DG143" s="176"/>
      <c r="DH143" s="176"/>
      <c r="DI143" s="176"/>
      <c r="DJ143" s="176"/>
      <c r="DK143" s="176"/>
      <c r="DL143" s="176"/>
      <c r="DM143" s="176"/>
      <c r="DN143" s="176"/>
      <c r="DO143" s="176"/>
      <c r="DP143" s="176"/>
      <c r="DQ143" s="177"/>
      <c r="DR143" s="162"/>
      <c r="DS143" s="163"/>
      <c r="DT143" s="163"/>
      <c r="DU143" s="163"/>
      <c r="DV143" s="163"/>
      <c r="DW143" s="163"/>
      <c r="DX143" s="163"/>
      <c r="DY143" s="163"/>
      <c r="DZ143" s="163"/>
      <c r="EA143" s="163"/>
      <c r="EB143" s="163"/>
      <c r="EC143" s="163"/>
      <c r="ED143" s="164"/>
      <c r="EE143" s="162"/>
      <c r="EF143" s="163"/>
      <c r="EG143" s="163"/>
      <c r="EH143" s="163"/>
      <c r="EI143" s="163"/>
      <c r="EJ143" s="163"/>
      <c r="EK143" s="163"/>
      <c r="EL143" s="163"/>
      <c r="EM143" s="163"/>
      <c r="EN143" s="163"/>
      <c r="EO143" s="163"/>
      <c r="EP143" s="163"/>
      <c r="EQ143" s="164"/>
      <c r="ER143" s="162"/>
      <c r="ES143" s="163"/>
      <c r="ET143" s="163"/>
      <c r="EU143" s="163"/>
      <c r="EV143" s="163"/>
      <c r="EW143" s="163"/>
      <c r="EX143" s="163"/>
      <c r="EY143" s="163"/>
      <c r="EZ143" s="163"/>
      <c r="FA143" s="163"/>
      <c r="FB143" s="163"/>
      <c r="FC143" s="163"/>
      <c r="FD143" s="164"/>
      <c r="FE143" s="168" t="s">
        <v>41</v>
      </c>
      <c r="FF143" s="169"/>
      <c r="FG143" s="169"/>
      <c r="FH143" s="169"/>
      <c r="FI143" s="169"/>
      <c r="FJ143" s="169"/>
      <c r="FK143" s="169"/>
      <c r="FL143" s="169"/>
      <c r="FM143" s="169"/>
      <c r="FN143" s="169"/>
      <c r="FO143" s="169"/>
      <c r="FP143" s="169"/>
      <c r="FQ143" s="170"/>
    </row>
    <row r="144" spans="1:173" ht="12.75" customHeight="1">
      <c r="A144" s="178" t="s">
        <v>187</v>
      </c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  <c r="AD144" s="179"/>
      <c r="AE144" s="179"/>
      <c r="AF144" s="179"/>
      <c r="AG144" s="179"/>
      <c r="AH144" s="179"/>
      <c r="AI144" s="179"/>
      <c r="AJ144" s="179"/>
      <c r="AK144" s="179"/>
      <c r="AL144" s="179"/>
      <c r="AM144" s="179"/>
      <c r="AN144" s="179"/>
      <c r="AO144" s="179"/>
      <c r="AP144" s="179"/>
      <c r="AQ144" s="179"/>
      <c r="AR144" s="179"/>
      <c r="AS144" s="179"/>
      <c r="AT144" s="179"/>
      <c r="AU144" s="179"/>
      <c r="AV144" s="179"/>
      <c r="AW144" s="179"/>
      <c r="AX144" s="179"/>
      <c r="AY144" s="179"/>
      <c r="AZ144" s="179"/>
      <c r="BA144" s="179"/>
      <c r="BB144" s="179"/>
      <c r="BC144" s="179"/>
      <c r="BD144" s="179"/>
      <c r="BE144" s="179"/>
      <c r="BF144" s="179"/>
      <c r="BG144" s="179"/>
      <c r="BH144" s="179"/>
      <c r="BI144" s="179"/>
      <c r="BJ144" s="179"/>
      <c r="BK144" s="179"/>
      <c r="BL144" s="179"/>
      <c r="BM144" s="179"/>
      <c r="BN144" s="179"/>
      <c r="BO144" s="179"/>
      <c r="BP144" s="179"/>
      <c r="BQ144" s="179"/>
      <c r="BR144" s="179"/>
      <c r="BS144" s="179"/>
      <c r="BT144" s="179"/>
      <c r="BU144" s="179"/>
      <c r="BV144" s="179"/>
      <c r="BW144" s="180"/>
      <c r="BX144" s="181" t="s">
        <v>188</v>
      </c>
      <c r="BY144" s="182"/>
      <c r="BZ144" s="182"/>
      <c r="CA144" s="182"/>
      <c r="CB144" s="182"/>
      <c r="CC144" s="182"/>
      <c r="CD144" s="182"/>
      <c r="CE144" s="183"/>
      <c r="CF144" s="184" t="s">
        <v>41</v>
      </c>
      <c r="CG144" s="182"/>
      <c r="CH144" s="182"/>
      <c r="CI144" s="182"/>
      <c r="CJ144" s="182"/>
      <c r="CK144" s="182"/>
      <c r="CL144" s="182"/>
      <c r="CM144" s="182"/>
      <c r="CN144" s="182"/>
      <c r="CO144" s="182"/>
      <c r="CP144" s="182"/>
      <c r="CQ144" s="182"/>
      <c r="CR144" s="183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175"/>
      <c r="DF144" s="176"/>
      <c r="DG144" s="176"/>
      <c r="DH144" s="176"/>
      <c r="DI144" s="176"/>
      <c r="DJ144" s="176"/>
      <c r="DK144" s="176"/>
      <c r="DL144" s="176"/>
      <c r="DM144" s="176"/>
      <c r="DN144" s="176"/>
      <c r="DO144" s="176"/>
      <c r="DP144" s="176"/>
      <c r="DQ144" s="177"/>
      <c r="DR144" s="162"/>
      <c r="DS144" s="163"/>
      <c r="DT144" s="163"/>
      <c r="DU144" s="163"/>
      <c r="DV144" s="163"/>
      <c r="DW144" s="163"/>
      <c r="DX144" s="163"/>
      <c r="DY144" s="163"/>
      <c r="DZ144" s="163"/>
      <c r="EA144" s="163"/>
      <c r="EB144" s="163"/>
      <c r="EC144" s="163"/>
      <c r="ED144" s="164"/>
      <c r="EE144" s="162"/>
      <c r="EF144" s="163"/>
      <c r="EG144" s="163"/>
      <c r="EH144" s="163"/>
      <c r="EI144" s="163"/>
      <c r="EJ144" s="163"/>
      <c r="EK144" s="163"/>
      <c r="EL144" s="163"/>
      <c r="EM144" s="163"/>
      <c r="EN144" s="163"/>
      <c r="EO144" s="163"/>
      <c r="EP144" s="163"/>
      <c r="EQ144" s="164"/>
      <c r="ER144" s="162"/>
      <c r="ES144" s="163"/>
      <c r="ET144" s="163"/>
      <c r="EU144" s="163"/>
      <c r="EV144" s="163"/>
      <c r="EW144" s="163"/>
      <c r="EX144" s="163"/>
      <c r="EY144" s="163"/>
      <c r="EZ144" s="163"/>
      <c r="FA144" s="163"/>
      <c r="FB144" s="163"/>
      <c r="FC144" s="163"/>
      <c r="FD144" s="164"/>
      <c r="FE144" s="168" t="s">
        <v>41</v>
      </c>
      <c r="FF144" s="169"/>
      <c r="FG144" s="169"/>
      <c r="FH144" s="169"/>
      <c r="FI144" s="169"/>
      <c r="FJ144" s="169"/>
      <c r="FK144" s="169"/>
      <c r="FL144" s="169"/>
      <c r="FM144" s="169"/>
      <c r="FN144" s="169"/>
      <c r="FO144" s="169"/>
      <c r="FP144" s="169"/>
      <c r="FQ144" s="170"/>
    </row>
    <row r="145" spans="1:173" ht="22.5" customHeight="1">
      <c r="A145" s="149" t="s">
        <v>189</v>
      </c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  <c r="BI145" s="150"/>
      <c r="BJ145" s="150"/>
      <c r="BK145" s="150"/>
      <c r="BL145" s="150"/>
      <c r="BM145" s="150"/>
      <c r="BN145" s="150"/>
      <c r="BO145" s="150"/>
      <c r="BP145" s="150"/>
      <c r="BQ145" s="150"/>
      <c r="BR145" s="150"/>
      <c r="BS145" s="150"/>
      <c r="BT145" s="150"/>
      <c r="BU145" s="150"/>
      <c r="BV145" s="150"/>
      <c r="BW145" s="151"/>
      <c r="BX145" s="174" t="s">
        <v>190</v>
      </c>
      <c r="BY145" s="108"/>
      <c r="BZ145" s="108"/>
      <c r="CA145" s="108"/>
      <c r="CB145" s="108"/>
      <c r="CC145" s="108"/>
      <c r="CD145" s="108"/>
      <c r="CE145" s="109"/>
      <c r="CF145" s="107" t="s">
        <v>191</v>
      </c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9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175"/>
      <c r="DF145" s="176"/>
      <c r="DG145" s="176"/>
      <c r="DH145" s="176"/>
      <c r="DI145" s="176"/>
      <c r="DJ145" s="176"/>
      <c r="DK145" s="176"/>
      <c r="DL145" s="176"/>
      <c r="DM145" s="176"/>
      <c r="DN145" s="176"/>
      <c r="DO145" s="176"/>
      <c r="DP145" s="176"/>
      <c r="DQ145" s="177"/>
      <c r="DR145" s="162"/>
      <c r="DS145" s="163"/>
      <c r="DT145" s="163"/>
      <c r="DU145" s="163"/>
      <c r="DV145" s="163"/>
      <c r="DW145" s="163"/>
      <c r="DX145" s="163"/>
      <c r="DY145" s="163"/>
      <c r="DZ145" s="163"/>
      <c r="EA145" s="163"/>
      <c r="EB145" s="163"/>
      <c r="EC145" s="163"/>
      <c r="ED145" s="164"/>
      <c r="EE145" s="162"/>
      <c r="EF145" s="163"/>
      <c r="EG145" s="163"/>
      <c r="EH145" s="163"/>
      <c r="EI145" s="163"/>
      <c r="EJ145" s="163"/>
      <c r="EK145" s="163"/>
      <c r="EL145" s="163"/>
      <c r="EM145" s="163"/>
      <c r="EN145" s="163"/>
      <c r="EO145" s="163"/>
      <c r="EP145" s="163"/>
      <c r="EQ145" s="164"/>
      <c r="ER145" s="162"/>
      <c r="ES145" s="163"/>
      <c r="ET145" s="163"/>
      <c r="EU145" s="163"/>
      <c r="EV145" s="163"/>
      <c r="EW145" s="163"/>
      <c r="EX145" s="163"/>
      <c r="EY145" s="163"/>
      <c r="EZ145" s="163"/>
      <c r="FA145" s="163"/>
      <c r="FB145" s="163"/>
      <c r="FC145" s="163"/>
      <c r="FD145" s="164"/>
      <c r="FE145" s="168" t="s">
        <v>41</v>
      </c>
      <c r="FF145" s="169"/>
      <c r="FG145" s="169"/>
      <c r="FH145" s="169"/>
      <c r="FI145" s="169"/>
      <c r="FJ145" s="169"/>
      <c r="FK145" s="169"/>
      <c r="FL145" s="169"/>
      <c r="FM145" s="169"/>
      <c r="FN145" s="169"/>
      <c r="FO145" s="169"/>
      <c r="FP145" s="169"/>
      <c r="FQ145" s="170"/>
    </row>
    <row r="146" spans="1:173" ht="4.5" customHeight="1" thickBot="1">
      <c r="A146" s="149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  <c r="BI146" s="150"/>
      <c r="BJ146" s="150"/>
      <c r="BK146" s="150"/>
      <c r="BL146" s="150"/>
      <c r="BM146" s="150"/>
      <c r="BN146" s="150"/>
      <c r="BO146" s="150"/>
      <c r="BP146" s="150"/>
      <c r="BQ146" s="150"/>
      <c r="BR146" s="150"/>
      <c r="BS146" s="150"/>
      <c r="BT146" s="150"/>
      <c r="BU146" s="150"/>
      <c r="BV146" s="150"/>
      <c r="BW146" s="151"/>
      <c r="BX146" s="155"/>
      <c r="BY146" s="156"/>
      <c r="BZ146" s="156"/>
      <c r="CA146" s="156"/>
      <c r="CB146" s="156"/>
      <c r="CC146" s="156"/>
      <c r="CD146" s="156"/>
      <c r="CE146" s="157"/>
      <c r="CF146" s="158"/>
      <c r="CG146" s="156"/>
      <c r="CH146" s="156"/>
      <c r="CI146" s="156"/>
      <c r="CJ146" s="156"/>
      <c r="CK146" s="156"/>
      <c r="CL146" s="156"/>
      <c r="CM146" s="156"/>
      <c r="CN146" s="156"/>
      <c r="CO146" s="156"/>
      <c r="CP146" s="156"/>
      <c r="CQ146" s="156"/>
      <c r="CR146" s="15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159"/>
      <c r="DF146" s="160"/>
      <c r="DG146" s="160"/>
      <c r="DH146" s="160"/>
      <c r="DI146" s="160"/>
      <c r="DJ146" s="160"/>
      <c r="DK146" s="160"/>
      <c r="DL146" s="160"/>
      <c r="DM146" s="160"/>
      <c r="DN146" s="160"/>
      <c r="DO146" s="160"/>
      <c r="DP146" s="160"/>
      <c r="DQ146" s="161"/>
      <c r="DR146" s="165"/>
      <c r="DS146" s="166"/>
      <c r="DT146" s="166"/>
      <c r="DU146" s="166"/>
      <c r="DV146" s="166"/>
      <c r="DW146" s="166"/>
      <c r="DX146" s="166"/>
      <c r="DY146" s="166"/>
      <c r="DZ146" s="166"/>
      <c r="EA146" s="166"/>
      <c r="EB146" s="166"/>
      <c r="EC146" s="166"/>
      <c r="ED146" s="167"/>
      <c r="EE146" s="165"/>
      <c r="EF146" s="166"/>
      <c r="EG146" s="166"/>
      <c r="EH146" s="166"/>
      <c r="EI146" s="166"/>
      <c r="EJ146" s="166"/>
      <c r="EK146" s="166"/>
      <c r="EL146" s="166"/>
      <c r="EM146" s="166"/>
      <c r="EN146" s="166"/>
      <c r="EO146" s="166"/>
      <c r="EP146" s="166"/>
      <c r="EQ146" s="167"/>
      <c r="ER146" s="165"/>
      <c r="ES146" s="166"/>
      <c r="ET146" s="166"/>
      <c r="EU146" s="166"/>
      <c r="EV146" s="166"/>
      <c r="EW146" s="166"/>
      <c r="EX146" s="166"/>
      <c r="EY146" s="166"/>
      <c r="EZ146" s="166"/>
      <c r="FA146" s="166"/>
      <c r="FB146" s="166"/>
      <c r="FC146" s="166"/>
      <c r="FD146" s="167"/>
      <c r="FE146" s="171"/>
      <c r="FF146" s="172"/>
      <c r="FG146" s="172"/>
      <c r="FH146" s="172"/>
      <c r="FI146" s="172"/>
      <c r="FJ146" s="172"/>
      <c r="FK146" s="172"/>
      <c r="FL146" s="172"/>
      <c r="FM146" s="172"/>
      <c r="FN146" s="172"/>
      <c r="FO146" s="172"/>
      <c r="FP146" s="172"/>
      <c r="FQ146" s="173"/>
    </row>
    <row r="147" ht="6" customHeight="1" hidden="1"/>
    <row r="148" ht="3.75" customHeight="1"/>
  </sheetData>
  <sheetProtection/>
  <mergeCells count="954">
    <mergeCell ref="CS11:DG11"/>
    <mergeCell ref="ER71:FD71"/>
    <mergeCell ref="ER72:FD72"/>
    <mergeCell ref="CS73:DD73"/>
    <mergeCell ref="CS74:DD74"/>
    <mergeCell ref="DR71:ED71"/>
    <mergeCell ref="DR72:ED72"/>
    <mergeCell ref="EE71:EQ71"/>
    <mergeCell ref="EE72:EQ72"/>
    <mergeCell ref="DE72:DP72"/>
    <mergeCell ref="ER74:FD74"/>
    <mergeCell ref="CF52:CR52"/>
    <mergeCell ref="CF53:CR53"/>
    <mergeCell ref="BX67:CE67"/>
    <mergeCell ref="BX68:CE68"/>
    <mergeCell ref="BX69:CE69"/>
    <mergeCell ref="CF67:CR67"/>
    <mergeCell ref="CF68:CR68"/>
    <mergeCell ref="CF69:CR69"/>
    <mergeCell ref="ER52:FD52"/>
    <mergeCell ref="ER53:FD53"/>
    <mergeCell ref="CS68:DD68"/>
    <mergeCell ref="DE67:DP67"/>
    <mergeCell ref="DE68:DP68"/>
    <mergeCell ref="DR67:ED67"/>
    <mergeCell ref="DR68:ED68"/>
    <mergeCell ref="ER54:FD54"/>
    <mergeCell ref="CS67:DD67"/>
    <mergeCell ref="DR52:ED52"/>
    <mergeCell ref="DR53:ED53"/>
    <mergeCell ref="DR54:ED54"/>
    <mergeCell ref="EE52:EQ52"/>
    <mergeCell ref="EE53:EQ53"/>
    <mergeCell ref="EE54:EQ54"/>
    <mergeCell ref="CS54:DD54"/>
    <mergeCell ref="CS69:DD69"/>
    <mergeCell ref="DE69:DP69"/>
    <mergeCell ref="DE52:DM52"/>
    <mergeCell ref="DE54:DM54"/>
    <mergeCell ref="DE53:DM53"/>
    <mergeCell ref="A52:BO52"/>
    <mergeCell ref="A53:BO53"/>
    <mergeCell ref="A54:BP54"/>
    <mergeCell ref="BX52:CE52"/>
    <mergeCell ref="BX53:CD53"/>
    <mergeCell ref="BX54:CE54"/>
    <mergeCell ref="ER39:FD39"/>
    <mergeCell ref="ER40:FD40"/>
    <mergeCell ref="CS50:DD51"/>
    <mergeCell ref="DR69:ED69"/>
    <mergeCell ref="EE67:EQ67"/>
    <mergeCell ref="EE68:EQ68"/>
    <mergeCell ref="EE69:EQ69"/>
    <mergeCell ref="ER67:FD67"/>
    <mergeCell ref="ER68:FD68"/>
    <mergeCell ref="ER69:FD69"/>
    <mergeCell ref="EE40:EQ40"/>
    <mergeCell ref="BX71:CE71"/>
    <mergeCell ref="CF71:CR71"/>
    <mergeCell ref="DE39:DM39"/>
    <mergeCell ref="DE40:DM40"/>
    <mergeCell ref="DE71:DP71"/>
    <mergeCell ref="DE63:DQ63"/>
    <mergeCell ref="CF54:CR54"/>
    <mergeCell ref="CS52:DD52"/>
    <mergeCell ref="CS53:DD53"/>
    <mergeCell ref="CF72:CR72"/>
    <mergeCell ref="BX72:CE72"/>
    <mergeCell ref="CS71:DD71"/>
    <mergeCell ref="CS38:DD38"/>
    <mergeCell ref="CS39:DD39"/>
    <mergeCell ref="CS40:DD40"/>
    <mergeCell ref="CS72:DD72"/>
    <mergeCell ref="CF39:CQ39"/>
    <mergeCell ref="BX63:CE63"/>
    <mergeCell ref="CF63:CR63"/>
    <mergeCell ref="BX30:CE30"/>
    <mergeCell ref="BX31:CE31"/>
    <mergeCell ref="A39:BO39"/>
    <mergeCell ref="A40:BP40"/>
    <mergeCell ref="BX39:CE39"/>
    <mergeCell ref="BX40:CE40"/>
    <mergeCell ref="BX33:CE33"/>
    <mergeCell ref="A35:BW35"/>
    <mergeCell ref="A36:BW36"/>
    <mergeCell ref="BX35:CE36"/>
    <mergeCell ref="CS31:DD31"/>
    <mergeCell ref="DE29:DP29"/>
    <mergeCell ref="DE30:DM30"/>
    <mergeCell ref="DE31:DM31"/>
    <mergeCell ref="DR29:ED29"/>
    <mergeCell ref="DR30:ED30"/>
    <mergeCell ref="DR31:ED31"/>
    <mergeCell ref="EE132:EQ132"/>
    <mergeCell ref="EE133:EQ133"/>
    <mergeCell ref="A131:BW131"/>
    <mergeCell ref="A133:BW133"/>
    <mergeCell ref="CS24:DD26"/>
    <mergeCell ref="CS27:DD27"/>
    <mergeCell ref="CS28:DD28"/>
    <mergeCell ref="CS29:DD29"/>
    <mergeCell ref="CS30:DD30"/>
    <mergeCell ref="BX29:CE29"/>
    <mergeCell ref="B109:BW109"/>
    <mergeCell ref="CF133:CR133"/>
    <mergeCell ref="A122:BW122"/>
    <mergeCell ref="BX122:CE122"/>
    <mergeCell ref="CF122:CR122"/>
    <mergeCell ref="A126:BW126"/>
    <mergeCell ref="A113:BW113"/>
    <mergeCell ref="A114:BW114"/>
    <mergeCell ref="A121:BW121"/>
    <mergeCell ref="A125:BW125"/>
    <mergeCell ref="ER97:FD97"/>
    <mergeCell ref="ER122:FD122"/>
    <mergeCell ref="ER133:FD133"/>
    <mergeCell ref="EE111:EQ111"/>
    <mergeCell ref="EE113:EQ113"/>
    <mergeCell ref="DR126:ED126"/>
    <mergeCell ref="DR131:ED131"/>
    <mergeCell ref="DR132:ED132"/>
    <mergeCell ref="DR133:ED133"/>
    <mergeCell ref="EE126:EQ126"/>
    <mergeCell ref="FE97:FN97"/>
    <mergeCell ref="DE126:DP126"/>
    <mergeCell ref="ER126:FD126"/>
    <mergeCell ref="ER131:FD131"/>
    <mergeCell ref="ER132:FD132"/>
    <mergeCell ref="DE131:DP131"/>
    <mergeCell ref="FE111:FQ111"/>
    <mergeCell ref="FE113:FQ113"/>
    <mergeCell ref="FE114:FQ114"/>
    <mergeCell ref="FE121:FQ121"/>
    <mergeCell ref="A97:BV97"/>
    <mergeCell ref="BX97:CE97"/>
    <mergeCell ref="CF97:CR97"/>
    <mergeCell ref="DE97:DP97"/>
    <mergeCell ref="DR97:ED97"/>
    <mergeCell ref="EE97:EQ97"/>
    <mergeCell ref="CS97:DD97"/>
    <mergeCell ref="FE74:FQ74"/>
    <mergeCell ref="A70:BW70"/>
    <mergeCell ref="BX70:CE70"/>
    <mergeCell ref="CF70:CR70"/>
    <mergeCell ref="DE70:DP70"/>
    <mergeCell ref="DR70:ED70"/>
    <mergeCell ref="EE70:EQ70"/>
    <mergeCell ref="ER70:FD70"/>
    <mergeCell ref="FE70:FQ70"/>
    <mergeCell ref="A74:BW74"/>
    <mergeCell ref="BX74:CE74"/>
    <mergeCell ref="CF74:CR74"/>
    <mergeCell ref="DE74:DP74"/>
    <mergeCell ref="DR74:ED74"/>
    <mergeCell ref="EE74:EQ74"/>
    <mergeCell ref="A117:BW117"/>
    <mergeCell ref="BX117:CE117"/>
    <mergeCell ref="CF117:CR117"/>
    <mergeCell ref="DE117:DQ117"/>
    <mergeCell ref="DR117:ED117"/>
    <mergeCell ref="EE117:EQ117"/>
    <mergeCell ref="FE125:FQ125"/>
    <mergeCell ref="FE136:FQ136"/>
    <mergeCell ref="FE117:FQ117"/>
    <mergeCell ref="ER111:FD111"/>
    <mergeCell ref="ER113:FD113"/>
    <mergeCell ref="ER114:FD114"/>
    <mergeCell ref="ER121:FD121"/>
    <mergeCell ref="ER125:FD125"/>
    <mergeCell ref="ER136:FD136"/>
    <mergeCell ref="ER117:FD117"/>
    <mergeCell ref="CF126:CR126"/>
    <mergeCell ref="CF131:CR131"/>
    <mergeCell ref="CF132:CR132"/>
    <mergeCell ref="EE131:EQ131"/>
    <mergeCell ref="BX136:CE136"/>
    <mergeCell ref="DE122:DP122"/>
    <mergeCell ref="BX132:CE132"/>
    <mergeCell ref="BX133:CE133"/>
    <mergeCell ref="BX126:CE126"/>
    <mergeCell ref="EE114:EQ114"/>
    <mergeCell ref="EE121:EQ121"/>
    <mergeCell ref="EE125:EQ125"/>
    <mergeCell ref="EE136:EQ136"/>
    <mergeCell ref="EE122:EQ122"/>
    <mergeCell ref="DR26:ED26"/>
    <mergeCell ref="EE28:EQ28"/>
    <mergeCell ref="DR63:ED63"/>
    <mergeCell ref="EE63:EQ63"/>
    <mergeCell ref="DR44:ED45"/>
    <mergeCell ref="DR25:DW25"/>
    <mergeCell ref="EA25:ED25"/>
    <mergeCell ref="DX25:DZ25"/>
    <mergeCell ref="A24:BW26"/>
    <mergeCell ref="BX24:CE26"/>
    <mergeCell ref="CF24:CR26"/>
    <mergeCell ref="DE24:DQ26"/>
    <mergeCell ref="CH12:CL12"/>
    <mergeCell ref="BI12:CD12"/>
    <mergeCell ref="ER25:EW25"/>
    <mergeCell ref="EX25:EZ25"/>
    <mergeCell ref="FA25:FD25"/>
    <mergeCell ref="ER26:FD26"/>
    <mergeCell ref="EE25:EJ25"/>
    <mergeCell ref="EK25:EM25"/>
    <mergeCell ref="EN25:EQ25"/>
    <mergeCell ref="EE26:EQ26"/>
    <mergeCell ref="FE25:FQ26"/>
    <mergeCell ref="DR24:FQ24"/>
    <mergeCell ref="A27:BW27"/>
    <mergeCell ref="BX27:CE27"/>
    <mergeCell ref="CF27:CR27"/>
    <mergeCell ref="DE27:DQ27"/>
    <mergeCell ref="DR27:ED27"/>
    <mergeCell ref="EE27:EQ27"/>
    <mergeCell ref="ER27:FD27"/>
    <mergeCell ref="FE27:FQ27"/>
    <mergeCell ref="ER28:FD28"/>
    <mergeCell ref="FE28:FQ28"/>
    <mergeCell ref="A28:BW28"/>
    <mergeCell ref="BX28:CE28"/>
    <mergeCell ref="CF28:CR28"/>
    <mergeCell ref="DE28:DQ28"/>
    <mergeCell ref="EX7:FQ7"/>
    <mergeCell ref="EI7:EU7"/>
    <mergeCell ref="EI2:FQ2"/>
    <mergeCell ref="EI3:FQ3"/>
    <mergeCell ref="EI4:FQ4"/>
    <mergeCell ref="EI5:FQ5"/>
    <mergeCell ref="EI6:FQ6"/>
    <mergeCell ref="EI8:EU8"/>
    <mergeCell ref="EX8:FQ8"/>
    <mergeCell ref="EI9:EJ9"/>
    <mergeCell ref="EK9:EM9"/>
    <mergeCell ref="EN9:EO9"/>
    <mergeCell ref="EQ9:FE9"/>
    <mergeCell ref="FF9:FH9"/>
    <mergeCell ref="FI9:FK9"/>
    <mergeCell ref="CP12:DJ12"/>
    <mergeCell ref="BF12:BH12"/>
    <mergeCell ref="CE12:CG12"/>
    <mergeCell ref="CM12:CO12"/>
    <mergeCell ref="FE14:FQ14"/>
    <mergeCell ref="BG14:BJ14"/>
    <mergeCell ref="FE12:FQ13"/>
    <mergeCell ref="BK14:BM14"/>
    <mergeCell ref="BN14:BO14"/>
    <mergeCell ref="BQ14:CE14"/>
    <mergeCell ref="CF14:CH14"/>
    <mergeCell ref="CI14:CK14"/>
    <mergeCell ref="AY12:BE12"/>
    <mergeCell ref="BX32:CE32"/>
    <mergeCell ref="CF32:CR32"/>
    <mergeCell ref="DE32:DQ32"/>
    <mergeCell ref="A15:AA15"/>
    <mergeCell ref="K19:EB19"/>
    <mergeCell ref="FE18:FQ18"/>
    <mergeCell ref="FE19:FQ19"/>
    <mergeCell ref="FE15:FQ15"/>
    <mergeCell ref="FE16:FQ16"/>
    <mergeCell ref="FE17:FQ17"/>
    <mergeCell ref="CF33:CR33"/>
    <mergeCell ref="DE33:DQ33"/>
    <mergeCell ref="DR32:ED32"/>
    <mergeCell ref="EE32:EQ32"/>
    <mergeCell ref="ER32:FD32"/>
    <mergeCell ref="FE20:FQ20"/>
    <mergeCell ref="A22:FQ22"/>
    <mergeCell ref="DR28:ED28"/>
    <mergeCell ref="FE32:FQ32"/>
    <mergeCell ref="A32:BW32"/>
    <mergeCell ref="FE34:FQ34"/>
    <mergeCell ref="A34:BW34"/>
    <mergeCell ref="BX34:CE34"/>
    <mergeCell ref="CF34:CR34"/>
    <mergeCell ref="DE34:DQ34"/>
    <mergeCell ref="DR33:ED33"/>
    <mergeCell ref="EE33:EQ33"/>
    <mergeCell ref="ER33:FD33"/>
    <mergeCell ref="FE33:FQ33"/>
    <mergeCell ref="A33:BW33"/>
    <mergeCell ref="ER63:FD63"/>
    <mergeCell ref="DR34:ED34"/>
    <mergeCell ref="EE34:EQ34"/>
    <mergeCell ref="ER34:FD34"/>
    <mergeCell ref="DR35:ED36"/>
    <mergeCell ref="EE35:EQ36"/>
    <mergeCell ref="ER35:FD36"/>
    <mergeCell ref="ER38:FD38"/>
    <mergeCell ref="DR42:ED42"/>
    <mergeCell ref="EE42:EQ42"/>
    <mergeCell ref="CF35:CR36"/>
    <mergeCell ref="DE35:DQ36"/>
    <mergeCell ref="A38:BW38"/>
    <mergeCell ref="BX38:CE38"/>
    <mergeCell ref="A37:BW37"/>
    <mergeCell ref="BX37:CE37"/>
    <mergeCell ref="CF37:CR37"/>
    <mergeCell ref="DE37:DQ37"/>
    <mergeCell ref="FE35:FQ36"/>
    <mergeCell ref="DR37:ED37"/>
    <mergeCell ref="EE37:EQ37"/>
    <mergeCell ref="ER37:FD37"/>
    <mergeCell ref="FE37:FQ37"/>
    <mergeCell ref="FE38:FQ38"/>
    <mergeCell ref="FE41:FQ41"/>
    <mergeCell ref="A41:BW41"/>
    <mergeCell ref="BX41:CE41"/>
    <mergeCell ref="CF41:CR41"/>
    <mergeCell ref="DE41:DQ41"/>
    <mergeCell ref="DE38:DQ38"/>
    <mergeCell ref="DR38:ED38"/>
    <mergeCell ref="EE38:EQ38"/>
    <mergeCell ref="CF40:CR40"/>
    <mergeCell ref="DR39:ED39"/>
    <mergeCell ref="ER42:FD42"/>
    <mergeCell ref="CF38:CR38"/>
    <mergeCell ref="A42:BW42"/>
    <mergeCell ref="BX42:CE42"/>
    <mergeCell ref="CF42:CR42"/>
    <mergeCell ref="DR41:ED41"/>
    <mergeCell ref="EE41:EQ41"/>
    <mergeCell ref="ER41:FD41"/>
    <mergeCell ref="DR40:ED40"/>
    <mergeCell ref="EE39:EQ39"/>
    <mergeCell ref="FE42:FQ42"/>
    <mergeCell ref="A43:BW43"/>
    <mergeCell ref="BX43:CE43"/>
    <mergeCell ref="CF43:CR43"/>
    <mergeCell ref="DE43:DQ43"/>
    <mergeCell ref="DR43:ED43"/>
    <mergeCell ref="EE43:EQ43"/>
    <mergeCell ref="ER43:FD43"/>
    <mergeCell ref="FE43:FQ43"/>
    <mergeCell ref="DE42:DQ42"/>
    <mergeCell ref="EE44:EQ45"/>
    <mergeCell ref="ER44:FD45"/>
    <mergeCell ref="FE44:FQ45"/>
    <mergeCell ref="A44:BW44"/>
    <mergeCell ref="BX44:CE45"/>
    <mergeCell ref="CF44:CR45"/>
    <mergeCell ref="DE44:DQ45"/>
    <mergeCell ref="A45:BW45"/>
    <mergeCell ref="DR46:ED46"/>
    <mergeCell ref="EE46:EQ46"/>
    <mergeCell ref="ER46:FD46"/>
    <mergeCell ref="FE46:FQ46"/>
    <mergeCell ref="A46:BW46"/>
    <mergeCell ref="BX46:CE46"/>
    <mergeCell ref="CF46:CR46"/>
    <mergeCell ref="DE46:DQ46"/>
    <mergeCell ref="DR47:ED48"/>
    <mergeCell ref="EE47:EQ48"/>
    <mergeCell ref="ER47:FD48"/>
    <mergeCell ref="FE47:FQ48"/>
    <mergeCell ref="A47:BW47"/>
    <mergeCell ref="BX47:CE48"/>
    <mergeCell ref="CF47:CR48"/>
    <mergeCell ref="DE47:DQ48"/>
    <mergeCell ref="A48:BW48"/>
    <mergeCell ref="DR49:ED49"/>
    <mergeCell ref="EE49:EQ49"/>
    <mergeCell ref="ER49:FD49"/>
    <mergeCell ref="FE49:FQ49"/>
    <mergeCell ref="A49:BW49"/>
    <mergeCell ref="BX49:CE49"/>
    <mergeCell ref="CF49:CR49"/>
    <mergeCell ref="DE49:DQ49"/>
    <mergeCell ref="DR50:ED51"/>
    <mergeCell ref="EE50:EQ51"/>
    <mergeCell ref="ER50:FD51"/>
    <mergeCell ref="FE50:FQ51"/>
    <mergeCell ref="A50:BW50"/>
    <mergeCell ref="BX50:CE51"/>
    <mergeCell ref="CF50:CR51"/>
    <mergeCell ref="DE50:DQ51"/>
    <mergeCell ref="A51:BW51"/>
    <mergeCell ref="DR55:ED55"/>
    <mergeCell ref="EE55:EQ55"/>
    <mergeCell ref="ER55:FD55"/>
    <mergeCell ref="FE55:FQ55"/>
    <mergeCell ref="A55:BW55"/>
    <mergeCell ref="BX55:CE55"/>
    <mergeCell ref="CF55:CR55"/>
    <mergeCell ref="DE55:DQ55"/>
    <mergeCell ref="CS55:DD55"/>
    <mergeCell ref="DR56:ED56"/>
    <mergeCell ref="EE56:EQ56"/>
    <mergeCell ref="ER56:FD56"/>
    <mergeCell ref="FE56:FQ56"/>
    <mergeCell ref="A56:BW56"/>
    <mergeCell ref="BX56:CE56"/>
    <mergeCell ref="CF56:CR56"/>
    <mergeCell ref="DE56:DQ56"/>
    <mergeCell ref="DR57:ED57"/>
    <mergeCell ref="EE57:EQ57"/>
    <mergeCell ref="ER57:FD57"/>
    <mergeCell ref="FE57:FQ57"/>
    <mergeCell ref="A57:BW57"/>
    <mergeCell ref="BX57:CE57"/>
    <mergeCell ref="CF57:CR57"/>
    <mergeCell ref="DE57:DQ57"/>
    <mergeCell ref="DR58:ED59"/>
    <mergeCell ref="EE58:EQ59"/>
    <mergeCell ref="ER58:FD59"/>
    <mergeCell ref="FE58:FQ59"/>
    <mergeCell ref="A58:BW58"/>
    <mergeCell ref="BX58:CE59"/>
    <mergeCell ref="CF58:CR59"/>
    <mergeCell ref="DE58:DQ59"/>
    <mergeCell ref="A59:BW59"/>
    <mergeCell ref="DR60:ED60"/>
    <mergeCell ref="EE60:EQ60"/>
    <mergeCell ref="ER60:FD60"/>
    <mergeCell ref="FE60:FQ60"/>
    <mergeCell ref="A60:BW60"/>
    <mergeCell ref="BX60:CE60"/>
    <mergeCell ref="CF60:CR60"/>
    <mergeCell ref="DE60:DQ60"/>
    <mergeCell ref="DR61:ED61"/>
    <mergeCell ref="EE61:EQ61"/>
    <mergeCell ref="ER61:FD61"/>
    <mergeCell ref="FE61:FQ61"/>
    <mergeCell ref="A61:BW61"/>
    <mergeCell ref="BX61:CE61"/>
    <mergeCell ref="CF61:CR61"/>
    <mergeCell ref="DE61:DQ61"/>
    <mergeCell ref="DR62:ED62"/>
    <mergeCell ref="EE62:EQ62"/>
    <mergeCell ref="ER62:FD62"/>
    <mergeCell ref="FE62:FQ62"/>
    <mergeCell ref="A62:BW62"/>
    <mergeCell ref="BX62:CE62"/>
    <mergeCell ref="CF62:CR62"/>
    <mergeCell ref="DE62:DQ62"/>
    <mergeCell ref="FE63:FQ63"/>
    <mergeCell ref="A64:BW64"/>
    <mergeCell ref="BX64:CE64"/>
    <mergeCell ref="CF64:CR64"/>
    <mergeCell ref="DE64:DQ64"/>
    <mergeCell ref="DR64:ED64"/>
    <mergeCell ref="EE64:EQ64"/>
    <mergeCell ref="ER64:FD64"/>
    <mergeCell ref="FE64:FQ64"/>
    <mergeCell ref="A63:BW63"/>
    <mergeCell ref="A65:BW65"/>
    <mergeCell ref="A66:BW66"/>
    <mergeCell ref="BX65:CE65"/>
    <mergeCell ref="CF65:CR65"/>
    <mergeCell ref="BX66:CE66"/>
    <mergeCell ref="CF66:CR66"/>
    <mergeCell ref="ER65:FD65"/>
    <mergeCell ref="FE65:FQ65"/>
    <mergeCell ref="DE66:DQ66"/>
    <mergeCell ref="DR66:ED66"/>
    <mergeCell ref="EE66:EQ66"/>
    <mergeCell ref="ER66:FD66"/>
    <mergeCell ref="FE66:FQ66"/>
    <mergeCell ref="DE65:DQ65"/>
    <mergeCell ref="DR65:ED65"/>
    <mergeCell ref="EE65:EQ65"/>
    <mergeCell ref="DR73:ED73"/>
    <mergeCell ref="EE73:EQ73"/>
    <mergeCell ref="ER73:FD73"/>
    <mergeCell ref="FE73:FQ73"/>
    <mergeCell ref="A73:BW73"/>
    <mergeCell ref="BX73:CE73"/>
    <mergeCell ref="CF73:CR73"/>
    <mergeCell ref="DE73:DQ73"/>
    <mergeCell ref="DR75:ED75"/>
    <mergeCell ref="EE75:EQ75"/>
    <mergeCell ref="ER75:FD75"/>
    <mergeCell ref="FE75:FQ75"/>
    <mergeCell ref="A75:BW75"/>
    <mergeCell ref="BX75:CE75"/>
    <mergeCell ref="CF75:CR75"/>
    <mergeCell ref="DE75:DQ75"/>
    <mergeCell ref="DR76:ED76"/>
    <mergeCell ref="EE76:EQ76"/>
    <mergeCell ref="ER76:FD76"/>
    <mergeCell ref="FE76:FQ76"/>
    <mergeCell ref="A76:BW76"/>
    <mergeCell ref="BX76:CE76"/>
    <mergeCell ref="CF76:CR76"/>
    <mergeCell ref="DE76:DQ76"/>
    <mergeCell ref="DR77:ED77"/>
    <mergeCell ref="EE77:EQ77"/>
    <mergeCell ref="ER77:FD77"/>
    <mergeCell ref="FE77:FQ77"/>
    <mergeCell ref="A77:BW77"/>
    <mergeCell ref="BX77:CE77"/>
    <mergeCell ref="CF77:CR77"/>
    <mergeCell ref="DE77:DQ77"/>
    <mergeCell ref="DR80:ED80"/>
    <mergeCell ref="EE80:EQ80"/>
    <mergeCell ref="ER80:FD80"/>
    <mergeCell ref="FE80:FQ80"/>
    <mergeCell ref="A80:BW80"/>
    <mergeCell ref="BX80:CE80"/>
    <mergeCell ref="CF80:CR80"/>
    <mergeCell ref="DE80:DQ80"/>
    <mergeCell ref="DR81:ED81"/>
    <mergeCell ref="EE81:EQ81"/>
    <mergeCell ref="ER81:FD81"/>
    <mergeCell ref="FE81:FQ81"/>
    <mergeCell ref="A81:BW81"/>
    <mergeCell ref="BX81:CE81"/>
    <mergeCell ref="CF81:CR81"/>
    <mergeCell ref="DE81:DQ81"/>
    <mergeCell ref="DR82:ED82"/>
    <mergeCell ref="EE82:EQ82"/>
    <mergeCell ref="ER82:FD82"/>
    <mergeCell ref="FE82:FQ82"/>
    <mergeCell ref="A82:BW82"/>
    <mergeCell ref="BX82:CE82"/>
    <mergeCell ref="CF82:CR82"/>
    <mergeCell ref="DE82:DQ82"/>
    <mergeCell ref="DR83:ED83"/>
    <mergeCell ref="EE83:EQ83"/>
    <mergeCell ref="ER83:FD83"/>
    <mergeCell ref="FE83:FQ83"/>
    <mergeCell ref="A83:BW83"/>
    <mergeCell ref="BX83:CE83"/>
    <mergeCell ref="CF83:CR83"/>
    <mergeCell ref="DE83:DQ83"/>
    <mergeCell ref="DR84:ED84"/>
    <mergeCell ref="EE84:EQ84"/>
    <mergeCell ref="ER84:FD84"/>
    <mergeCell ref="FE84:FQ84"/>
    <mergeCell ref="A84:BW84"/>
    <mergeCell ref="BX84:CE84"/>
    <mergeCell ref="CF84:CR84"/>
    <mergeCell ref="DE84:DQ84"/>
    <mergeCell ref="DR85:ED85"/>
    <mergeCell ref="EE85:EQ85"/>
    <mergeCell ref="ER85:FD85"/>
    <mergeCell ref="FE85:FQ85"/>
    <mergeCell ref="A85:BW85"/>
    <mergeCell ref="BX85:CE85"/>
    <mergeCell ref="CF85:CR85"/>
    <mergeCell ref="DE85:DQ85"/>
    <mergeCell ref="DR86:ED86"/>
    <mergeCell ref="EE86:EQ86"/>
    <mergeCell ref="ER86:FD86"/>
    <mergeCell ref="FE86:FQ86"/>
    <mergeCell ref="A86:BW86"/>
    <mergeCell ref="BX86:CE86"/>
    <mergeCell ref="CF86:CR86"/>
    <mergeCell ref="DE86:DQ86"/>
    <mergeCell ref="DR87:ED87"/>
    <mergeCell ref="EE87:EQ87"/>
    <mergeCell ref="ER87:FD87"/>
    <mergeCell ref="FE87:FQ87"/>
    <mergeCell ref="A87:BW87"/>
    <mergeCell ref="BX87:CE87"/>
    <mergeCell ref="CF87:CR87"/>
    <mergeCell ref="DE87:DQ87"/>
    <mergeCell ref="DR88:ED88"/>
    <mergeCell ref="EE88:EQ88"/>
    <mergeCell ref="ER88:FD88"/>
    <mergeCell ref="FE88:FQ88"/>
    <mergeCell ref="A88:BW88"/>
    <mergeCell ref="BX88:CE88"/>
    <mergeCell ref="CF88:CR88"/>
    <mergeCell ref="DE88:DQ88"/>
    <mergeCell ref="DR89:ED89"/>
    <mergeCell ref="EE89:EQ89"/>
    <mergeCell ref="ER89:FD89"/>
    <mergeCell ref="FE89:FQ89"/>
    <mergeCell ref="A89:BW89"/>
    <mergeCell ref="BX89:CE89"/>
    <mergeCell ref="CF89:CR89"/>
    <mergeCell ref="DE89:DQ89"/>
    <mergeCell ref="DR90:ED90"/>
    <mergeCell ref="EE90:EQ90"/>
    <mergeCell ref="ER90:FD90"/>
    <mergeCell ref="FE90:FQ90"/>
    <mergeCell ref="A90:BW90"/>
    <mergeCell ref="BX90:CE90"/>
    <mergeCell ref="CF90:CR90"/>
    <mergeCell ref="DE90:DQ90"/>
    <mergeCell ref="DR91:ED91"/>
    <mergeCell ref="EE91:EQ91"/>
    <mergeCell ref="ER91:FD91"/>
    <mergeCell ref="FE91:FQ91"/>
    <mergeCell ref="A91:BW91"/>
    <mergeCell ref="BX91:CE91"/>
    <mergeCell ref="CF91:CR91"/>
    <mergeCell ref="DE91:DQ91"/>
    <mergeCell ref="DR92:ED92"/>
    <mergeCell ref="EE92:EQ92"/>
    <mergeCell ref="ER92:FD92"/>
    <mergeCell ref="FE92:FQ92"/>
    <mergeCell ref="A92:BW92"/>
    <mergeCell ref="BX92:CE92"/>
    <mergeCell ref="CF92:CR92"/>
    <mergeCell ref="DE92:DQ92"/>
    <mergeCell ref="DR93:ED93"/>
    <mergeCell ref="EE93:EQ93"/>
    <mergeCell ref="ER93:FD93"/>
    <mergeCell ref="FE93:FQ93"/>
    <mergeCell ref="A93:BW93"/>
    <mergeCell ref="BX93:CE93"/>
    <mergeCell ref="CF93:CR93"/>
    <mergeCell ref="DE93:DQ93"/>
    <mergeCell ref="CS93:DD93"/>
    <mergeCell ref="DR94:ED94"/>
    <mergeCell ref="EE94:EQ94"/>
    <mergeCell ref="ER94:FD94"/>
    <mergeCell ref="FE94:FQ94"/>
    <mergeCell ref="A94:BW94"/>
    <mergeCell ref="BX94:CE94"/>
    <mergeCell ref="CF94:CR94"/>
    <mergeCell ref="DE94:DQ94"/>
    <mergeCell ref="CS94:DD94"/>
    <mergeCell ref="DR95:ED95"/>
    <mergeCell ref="EE95:EQ95"/>
    <mergeCell ref="ER95:FD95"/>
    <mergeCell ref="FE95:FQ95"/>
    <mergeCell ref="A95:BW95"/>
    <mergeCell ref="BX95:CE95"/>
    <mergeCell ref="CF95:CR95"/>
    <mergeCell ref="DE95:DQ95"/>
    <mergeCell ref="CS95:DD95"/>
    <mergeCell ref="DR96:ED96"/>
    <mergeCell ref="EE96:EQ96"/>
    <mergeCell ref="ER96:FD96"/>
    <mergeCell ref="FE96:FQ96"/>
    <mergeCell ref="A96:BW96"/>
    <mergeCell ref="BX96:CE96"/>
    <mergeCell ref="CF96:CR96"/>
    <mergeCell ref="DE96:DQ96"/>
    <mergeCell ref="CS96:DD96"/>
    <mergeCell ref="DR98:ED98"/>
    <mergeCell ref="EE98:EQ98"/>
    <mergeCell ref="ER98:FD98"/>
    <mergeCell ref="FE98:FQ98"/>
    <mergeCell ref="A98:BW98"/>
    <mergeCell ref="BX98:CE98"/>
    <mergeCell ref="CF98:CR98"/>
    <mergeCell ref="DE98:DQ98"/>
    <mergeCell ref="DR99:ED99"/>
    <mergeCell ref="EE99:EQ99"/>
    <mergeCell ref="ER99:FD99"/>
    <mergeCell ref="FE99:FQ99"/>
    <mergeCell ref="A99:BW99"/>
    <mergeCell ref="BX99:CE99"/>
    <mergeCell ref="CF99:CR99"/>
    <mergeCell ref="DE99:DQ99"/>
    <mergeCell ref="DR100:ED100"/>
    <mergeCell ref="EE100:EQ100"/>
    <mergeCell ref="ER100:FD100"/>
    <mergeCell ref="FE100:FQ100"/>
    <mergeCell ref="A100:BW100"/>
    <mergeCell ref="BX100:CE100"/>
    <mergeCell ref="CF100:CR100"/>
    <mergeCell ref="DE100:DQ100"/>
    <mergeCell ref="DR101:ED101"/>
    <mergeCell ref="EE101:EQ101"/>
    <mergeCell ref="ER101:FD101"/>
    <mergeCell ref="FE101:FQ101"/>
    <mergeCell ref="A101:BW101"/>
    <mergeCell ref="BX101:CE101"/>
    <mergeCell ref="CF101:CR101"/>
    <mergeCell ref="DE101:DQ101"/>
    <mergeCell ref="DR102:ED102"/>
    <mergeCell ref="EE102:EQ102"/>
    <mergeCell ref="ER102:FD102"/>
    <mergeCell ref="FE102:FQ102"/>
    <mergeCell ref="A102:BW102"/>
    <mergeCell ref="BX102:CE102"/>
    <mergeCell ref="CF102:CR102"/>
    <mergeCell ref="DE102:DQ102"/>
    <mergeCell ref="DR103:ED103"/>
    <mergeCell ref="EE103:EQ103"/>
    <mergeCell ref="ER103:FD103"/>
    <mergeCell ref="FE103:FQ103"/>
    <mergeCell ref="A103:BW103"/>
    <mergeCell ref="BX103:CE103"/>
    <mergeCell ref="CF103:CR103"/>
    <mergeCell ref="DE103:DQ103"/>
    <mergeCell ref="DR104:ED104"/>
    <mergeCell ref="EE104:EQ104"/>
    <mergeCell ref="ER104:FD104"/>
    <mergeCell ref="FE104:FQ104"/>
    <mergeCell ref="A104:BW104"/>
    <mergeCell ref="BX104:CE104"/>
    <mergeCell ref="CF104:CR104"/>
    <mergeCell ref="DE104:DQ104"/>
    <mergeCell ref="DR105:ED105"/>
    <mergeCell ref="EE105:EQ105"/>
    <mergeCell ref="ER105:FD105"/>
    <mergeCell ref="FE105:FQ105"/>
    <mergeCell ref="A105:BW105"/>
    <mergeCell ref="BX105:CE105"/>
    <mergeCell ref="CF105:CR105"/>
    <mergeCell ref="DE105:DQ105"/>
    <mergeCell ref="DR106:ED106"/>
    <mergeCell ref="EE106:EQ106"/>
    <mergeCell ref="ER106:FD106"/>
    <mergeCell ref="FE106:FQ106"/>
    <mergeCell ref="A106:BW106"/>
    <mergeCell ref="BX106:CE106"/>
    <mergeCell ref="CF106:CR106"/>
    <mergeCell ref="DE106:DQ106"/>
    <mergeCell ref="DR107:ED107"/>
    <mergeCell ref="EE107:EQ107"/>
    <mergeCell ref="ER107:FD107"/>
    <mergeCell ref="FE107:FQ107"/>
    <mergeCell ref="A107:BW107"/>
    <mergeCell ref="BX107:CE107"/>
    <mergeCell ref="CF107:CR107"/>
    <mergeCell ref="DE107:DQ107"/>
    <mergeCell ref="ER108:FD108"/>
    <mergeCell ref="FE108:FQ108"/>
    <mergeCell ref="A108:BW108"/>
    <mergeCell ref="BX108:CE108"/>
    <mergeCell ref="CF108:CR108"/>
    <mergeCell ref="DE108:DQ108"/>
    <mergeCell ref="DR108:ED108"/>
    <mergeCell ref="EE108:EQ108"/>
    <mergeCell ref="DR111:ED111"/>
    <mergeCell ref="DR113:ED113"/>
    <mergeCell ref="BX111:CE111"/>
    <mergeCell ref="BX113:CE113"/>
    <mergeCell ref="A111:BW111"/>
    <mergeCell ref="DR114:ED114"/>
    <mergeCell ref="DE111:DQ111"/>
    <mergeCell ref="DE113:DQ113"/>
    <mergeCell ref="DE114:DQ114"/>
    <mergeCell ref="CF111:CR111"/>
    <mergeCell ref="A136:BW136"/>
    <mergeCell ref="DE136:DQ136"/>
    <mergeCell ref="BX114:CE114"/>
    <mergeCell ref="BX121:CE121"/>
    <mergeCell ref="BX125:CE125"/>
    <mergeCell ref="DE121:DQ121"/>
    <mergeCell ref="DE125:DQ125"/>
    <mergeCell ref="BX131:CE131"/>
    <mergeCell ref="CF114:CR114"/>
    <mergeCell ref="CF121:CR121"/>
    <mergeCell ref="BX137:CE137"/>
    <mergeCell ref="CF137:CR137"/>
    <mergeCell ref="DE137:DQ137"/>
    <mergeCell ref="DR121:ED121"/>
    <mergeCell ref="DR125:ED125"/>
    <mergeCell ref="DR136:ED136"/>
    <mergeCell ref="CF125:CR125"/>
    <mergeCell ref="CF136:CR136"/>
    <mergeCell ref="FE138:FQ138"/>
    <mergeCell ref="A138:BW138"/>
    <mergeCell ref="BX138:CE138"/>
    <mergeCell ref="CF138:CR138"/>
    <mergeCell ref="DE138:DQ138"/>
    <mergeCell ref="DR137:ED137"/>
    <mergeCell ref="EE137:EQ137"/>
    <mergeCell ref="ER137:FD137"/>
    <mergeCell ref="FE137:FQ137"/>
    <mergeCell ref="A137:BW137"/>
    <mergeCell ref="BX139:CE139"/>
    <mergeCell ref="CF139:CR139"/>
    <mergeCell ref="DE139:DQ139"/>
    <mergeCell ref="DR138:ED138"/>
    <mergeCell ref="EE138:EQ138"/>
    <mergeCell ref="ER138:FD138"/>
    <mergeCell ref="FE140:FQ140"/>
    <mergeCell ref="A140:BW140"/>
    <mergeCell ref="BX140:CE140"/>
    <mergeCell ref="CF140:CR140"/>
    <mergeCell ref="DE140:DQ140"/>
    <mergeCell ref="DR139:ED139"/>
    <mergeCell ref="EE139:EQ139"/>
    <mergeCell ref="ER139:FD139"/>
    <mergeCell ref="FE139:FQ139"/>
    <mergeCell ref="A139:BW139"/>
    <mergeCell ref="BX141:CE141"/>
    <mergeCell ref="CF141:CR141"/>
    <mergeCell ref="DE141:DQ141"/>
    <mergeCell ref="DR140:ED140"/>
    <mergeCell ref="EE140:EQ140"/>
    <mergeCell ref="ER140:FD140"/>
    <mergeCell ref="FE142:FQ142"/>
    <mergeCell ref="A142:BW142"/>
    <mergeCell ref="BX142:CE142"/>
    <mergeCell ref="CF142:CR142"/>
    <mergeCell ref="DE142:DQ142"/>
    <mergeCell ref="DR141:ED141"/>
    <mergeCell ref="EE141:EQ141"/>
    <mergeCell ref="ER141:FD141"/>
    <mergeCell ref="FE141:FQ141"/>
    <mergeCell ref="A141:BW141"/>
    <mergeCell ref="BX143:CE143"/>
    <mergeCell ref="CF143:CR143"/>
    <mergeCell ref="DE143:DQ143"/>
    <mergeCell ref="DR142:ED142"/>
    <mergeCell ref="EE142:EQ142"/>
    <mergeCell ref="ER142:FD142"/>
    <mergeCell ref="FE144:FQ144"/>
    <mergeCell ref="A144:BW144"/>
    <mergeCell ref="BX144:CE144"/>
    <mergeCell ref="CF144:CR144"/>
    <mergeCell ref="DE144:DQ144"/>
    <mergeCell ref="DR143:ED143"/>
    <mergeCell ref="EE143:EQ143"/>
    <mergeCell ref="ER143:FD143"/>
    <mergeCell ref="FE143:FQ143"/>
    <mergeCell ref="A143:BW143"/>
    <mergeCell ref="CF145:CR145"/>
    <mergeCell ref="DE145:DQ145"/>
    <mergeCell ref="DR144:ED144"/>
    <mergeCell ref="EE144:EQ144"/>
    <mergeCell ref="EE145:EQ145"/>
    <mergeCell ref="ER144:FD144"/>
    <mergeCell ref="ER145:FD145"/>
    <mergeCell ref="DR146:ED146"/>
    <mergeCell ref="EE146:EQ146"/>
    <mergeCell ref="ER146:FD146"/>
    <mergeCell ref="FE145:FQ145"/>
    <mergeCell ref="FE146:FQ146"/>
    <mergeCell ref="A146:BW146"/>
    <mergeCell ref="DR122:ED122"/>
    <mergeCell ref="A132:BW132"/>
    <mergeCell ref="DE132:DP132"/>
    <mergeCell ref="BX146:CE146"/>
    <mergeCell ref="CF146:CR146"/>
    <mergeCell ref="DE146:DQ146"/>
    <mergeCell ref="DR145:ED145"/>
    <mergeCell ref="A145:BW145"/>
    <mergeCell ref="BX145:CE145"/>
    <mergeCell ref="CF78:CR78"/>
    <mergeCell ref="CF79:CR79"/>
    <mergeCell ref="CS77:DD77"/>
    <mergeCell ref="CS78:DD78"/>
    <mergeCell ref="CS79:DD79"/>
    <mergeCell ref="DE78:DP78"/>
    <mergeCell ref="DE79:DP79"/>
    <mergeCell ref="DR78:ED78"/>
    <mergeCell ref="DR79:ED79"/>
    <mergeCell ref="EE78:EQ78"/>
    <mergeCell ref="EE79:EQ79"/>
    <mergeCell ref="ER78:FD78"/>
    <mergeCell ref="ER79:FD79"/>
    <mergeCell ref="BP112:CE112"/>
    <mergeCell ref="CS111:DD111"/>
    <mergeCell ref="CS112:DD112"/>
    <mergeCell ref="CF112:CR112"/>
    <mergeCell ref="DE112:DP112"/>
    <mergeCell ref="BX119:CE119"/>
    <mergeCell ref="CF119:CR119"/>
    <mergeCell ref="CS119:DD119"/>
    <mergeCell ref="DE118:DQ118"/>
    <mergeCell ref="CF113:CR113"/>
    <mergeCell ref="DR112:ED112"/>
    <mergeCell ref="EE112:EQ112"/>
    <mergeCell ref="ER112:FD112"/>
    <mergeCell ref="CS113:DD113"/>
    <mergeCell ref="CS114:DD114"/>
    <mergeCell ref="CS117:DD117"/>
    <mergeCell ref="DE116:DP116"/>
    <mergeCell ref="DR116:ED116"/>
    <mergeCell ref="EE116:EQ116"/>
    <mergeCell ref="ER116:FD116"/>
    <mergeCell ref="CS125:DD125"/>
    <mergeCell ref="CS126:DD126"/>
    <mergeCell ref="CS136:DD136"/>
    <mergeCell ref="CF116:CR116"/>
    <mergeCell ref="CS116:DD116"/>
    <mergeCell ref="BX116:CE116"/>
    <mergeCell ref="CF118:CR118"/>
    <mergeCell ref="CS118:DD118"/>
    <mergeCell ref="BX120:CE120"/>
    <mergeCell ref="DE119:DP119"/>
    <mergeCell ref="DE120:DP120"/>
    <mergeCell ref="DR119:ED119"/>
    <mergeCell ref="EE124:EQ124"/>
    <mergeCell ref="CS121:DD121"/>
    <mergeCell ref="CS122:DD122"/>
    <mergeCell ref="DR120:ED120"/>
    <mergeCell ref="BX124:CE124"/>
    <mergeCell ref="CF124:CR124"/>
    <mergeCell ref="CS124:DD124"/>
    <mergeCell ref="DE124:DP124"/>
    <mergeCell ref="DR124:ED124"/>
    <mergeCell ref="CS120:DD120"/>
    <mergeCell ref="CF120:CR120"/>
    <mergeCell ref="CF128:CR128"/>
    <mergeCell ref="CS128:DD128"/>
    <mergeCell ref="CS129:DD129"/>
    <mergeCell ref="CF129:CR129"/>
    <mergeCell ref="DE128:DP128"/>
    <mergeCell ref="CF127:CR127"/>
    <mergeCell ref="CS127:DD127"/>
    <mergeCell ref="CF110:CR110"/>
    <mergeCell ref="DE110:DP110"/>
    <mergeCell ref="DR110:ED110"/>
    <mergeCell ref="EE110:EQ110"/>
    <mergeCell ref="ER110:FD110"/>
    <mergeCell ref="ER124:FD124"/>
    <mergeCell ref="EE119:EQ119"/>
    <mergeCell ref="EE120:EQ120"/>
    <mergeCell ref="ER119:FD119"/>
    <mergeCell ref="ER120:FD120"/>
    <mergeCell ref="A110:BP110"/>
    <mergeCell ref="DE129:DP129"/>
    <mergeCell ref="ER129:FD129"/>
    <mergeCell ref="CF130:CR130"/>
    <mergeCell ref="CS130:DD130"/>
    <mergeCell ref="DE130:DP130"/>
    <mergeCell ref="DR130:ED130"/>
    <mergeCell ref="EE130:EQ130"/>
    <mergeCell ref="ER130:FD130"/>
    <mergeCell ref="DR128:ED128"/>
    <mergeCell ref="CF115:CR115"/>
    <mergeCell ref="CS115:DD115"/>
    <mergeCell ref="DE115:DQ115"/>
    <mergeCell ref="DR115:ED115"/>
    <mergeCell ref="EE115:EQ115"/>
    <mergeCell ref="ER115:FD115"/>
    <mergeCell ref="CF123:CR123"/>
    <mergeCell ref="CS123:DD123"/>
    <mergeCell ref="DE123:DP123"/>
    <mergeCell ref="DR123:ED123"/>
    <mergeCell ref="EE123:EQ123"/>
    <mergeCell ref="ER123:FD123"/>
    <mergeCell ref="EE127:EQ127"/>
    <mergeCell ref="ER127:FD127"/>
    <mergeCell ref="CS131:DD131"/>
    <mergeCell ref="CS132:DD132"/>
    <mergeCell ref="DR118:ED118"/>
    <mergeCell ref="EE118:EQ118"/>
    <mergeCell ref="ER118:FD118"/>
    <mergeCell ref="EE128:EQ128"/>
    <mergeCell ref="ER128:FD128"/>
    <mergeCell ref="EE129:EQ129"/>
    <mergeCell ref="DE133:DP133"/>
    <mergeCell ref="CS134:DD134"/>
    <mergeCell ref="BX134:CE134"/>
    <mergeCell ref="DE134:DP134"/>
    <mergeCell ref="DR134:ED134"/>
    <mergeCell ref="DE127:DP127"/>
    <mergeCell ref="DR127:ED127"/>
    <mergeCell ref="DR129:ED129"/>
    <mergeCell ref="BX128:CE128"/>
    <mergeCell ref="BX129:CE129"/>
    <mergeCell ref="CS135:DD135"/>
    <mergeCell ref="CF134:CR134"/>
    <mergeCell ref="CF135:CR135"/>
    <mergeCell ref="AA16:EC16"/>
    <mergeCell ref="EE134:EQ134"/>
    <mergeCell ref="ER134:FD134"/>
    <mergeCell ref="DE135:DP135"/>
    <mergeCell ref="DR135:ED135"/>
    <mergeCell ref="EE135:EQ135"/>
    <mergeCell ref="ER135:FD135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scale="80" r:id="rId1"/>
  <rowBreaks count="3" manualBreakCount="3">
    <brk id="40" max="167" man="1"/>
    <brk id="82" max="167" man="1"/>
    <brk id="110" max="16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view="pageBreakPreview" zoomScaleSheetLayoutView="100" zoomScalePageLayoutView="0" workbookViewId="0" topLeftCell="A19">
      <selection activeCell="DF11" sqref="DF11:ER11"/>
    </sheetView>
  </sheetViews>
  <sheetFormatPr defaultColWidth="0.875" defaultRowHeight="12.75"/>
  <cols>
    <col min="1" max="158" width="0.875" style="1" customWidth="1"/>
    <col min="159" max="160" width="0.875" style="1" hidden="1" customWidth="1"/>
    <col min="161" max="16384" width="0.875" style="1" customWidth="1"/>
  </cols>
  <sheetData>
    <row r="1" spans="2:160" s="6" customFormat="1" ht="15" customHeight="1">
      <c r="B1" s="335" t="s">
        <v>299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  <c r="BZ1" s="335"/>
      <c r="CA1" s="335"/>
      <c r="CB1" s="335"/>
      <c r="CC1" s="335"/>
      <c r="CD1" s="335"/>
      <c r="CE1" s="335"/>
      <c r="CF1" s="335"/>
      <c r="CG1" s="335"/>
      <c r="CH1" s="335"/>
      <c r="CI1" s="335"/>
      <c r="CJ1" s="335"/>
      <c r="CK1" s="335"/>
      <c r="CL1" s="335"/>
      <c r="CM1" s="335"/>
      <c r="CN1" s="335"/>
      <c r="CO1" s="335"/>
      <c r="CP1" s="335"/>
      <c r="CQ1" s="335"/>
      <c r="CR1" s="335"/>
      <c r="CS1" s="335"/>
      <c r="CT1" s="335"/>
      <c r="CU1" s="335"/>
      <c r="CV1" s="335"/>
      <c r="CW1" s="335"/>
      <c r="CX1" s="335"/>
      <c r="CY1" s="335"/>
      <c r="CZ1" s="335"/>
      <c r="DA1" s="335"/>
      <c r="DB1" s="335"/>
      <c r="DC1" s="335"/>
      <c r="DD1" s="335"/>
      <c r="DE1" s="335"/>
      <c r="DF1" s="335"/>
      <c r="DG1" s="335"/>
      <c r="DH1" s="335"/>
      <c r="DI1" s="335"/>
      <c r="DJ1" s="335"/>
      <c r="DK1" s="335"/>
      <c r="DL1" s="335"/>
      <c r="DM1" s="335"/>
      <c r="DN1" s="335"/>
      <c r="DO1" s="335"/>
      <c r="DP1" s="335"/>
      <c r="DQ1" s="335"/>
      <c r="DR1" s="335"/>
      <c r="DS1" s="335"/>
      <c r="DT1" s="335"/>
      <c r="DU1" s="335"/>
      <c r="DV1" s="335"/>
      <c r="DW1" s="335"/>
      <c r="DX1" s="335"/>
      <c r="DY1" s="335"/>
      <c r="DZ1" s="335"/>
      <c r="EA1" s="335"/>
      <c r="EB1" s="335"/>
      <c r="EC1" s="335"/>
      <c r="ED1" s="335"/>
      <c r="EE1" s="335"/>
      <c r="EF1" s="335"/>
      <c r="EG1" s="335"/>
      <c r="EH1" s="335"/>
      <c r="EI1" s="335"/>
      <c r="EJ1" s="335"/>
      <c r="EK1" s="335"/>
      <c r="EL1" s="335"/>
      <c r="EM1" s="335"/>
      <c r="EN1" s="335"/>
      <c r="EO1" s="335"/>
      <c r="EP1" s="335"/>
      <c r="EQ1" s="335"/>
      <c r="ER1" s="335"/>
      <c r="ES1" s="335"/>
      <c r="ET1" s="335"/>
      <c r="EU1" s="335"/>
      <c r="EV1" s="335"/>
      <c r="EW1" s="335"/>
      <c r="EX1" s="335"/>
      <c r="EY1" s="335"/>
      <c r="EZ1" s="335"/>
      <c r="FA1" s="335"/>
      <c r="FB1" s="335"/>
      <c r="FC1" s="335"/>
      <c r="FD1" s="335"/>
    </row>
    <row r="3" spans="1:161" ht="11.25" customHeight="1">
      <c r="A3" s="374" t="s">
        <v>192</v>
      </c>
      <c r="B3" s="375"/>
      <c r="C3" s="375"/>
      <c r="D3" s="375"/>
      <c r="E3" s="375"/>
      <c r="F3" s="375"/>
      <c r="G3" s="375"/>
      <c r="H3" s="376"/>
      <c r="I3" s="354" t="s">
        <v>0</v>
      </c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4"/>
      <c r="BP3" s="354"/>
      <c r="BQ3" s="354"/>
      <c r="BR3" s="354"/>
      <c r="BS3" s="354"/>
      <c r="BT3" s="354"/>
      <c r="BU3" s="354"/>
      <c r="BV3" s="354"/>
      <c r="BW3" s="354"/>
      <c r="BX3" s="354"/>
      <c r="BY3" s="354"/>
      <c r="BZ3" s="354"/>
      <c r="CA3" s="354"/>
      <c r="CB3" s="354"/>
      <c r="CC3" s="354"/>
      <c r="CD3" s="354"/>
      <c r="CE3" s="354"/>
      <c r="CF3" s="354"/>
      <c r="CG3" s="354"/>
      <c r="CH3" s="354"/>
      <c r="CI3" s="354"/>
      <c r="CJ3" s="354"/>
      <c r="CK3" s="354"/>
      <c r="CL3" s="354"/>
      <c r="CM3" s="355"/>
      <c r="CN3" s="374" t="s">
        <v>193</v>
      </c>
      <c r="CO3" s="375"/>
      <c r="CP3" s="375"/>
      <c r="CQ3" s="375"/>
      <c r="CR3" s="375"/>
      <c r="CS3" s="375"/>
      <c r="CT3" s="375"/>
      <c r="CU3" s="376"/>
      <c r="CV3" s="374" t="s">
        <v>194</v>
      </c>
      <c r="CW3" s="375"/>
      <c r="CX3" s="375"/>
      <c r="CY3" s="375"/>
      <c r="CZ3" s="375"/>
      <c r="DA3" s="375"/>
      <c r="DB3" s="375"/>
      <c r="DC3" s="375"/>
      <c r="DD3" s="375"/>
      <c r="DE3" s="376"/>
      <c r="DF3" s="380" t="s">
        <v>9</v>
      </c>
      <c r="DG3" s="381"/>
      <c r="DH3" s="381"/>
      <c r="DI3" s="381"/>
      <c r="DJ3" s="381"/>
      <c r="DK3" s="381"/>
      <c r="DL3" s="381"/>
      <c r="DM3" s="381"/>
      <c r="DN3" s="381"/>
      <c r="DO3" s="381"/>
      <c r="DP3" s="381"/>
      <c r="DQ3" s="381"/>
      <c r="DR3" s="381"/>
      <c r="DS3" s="381"/>
      <c r="DT3" s="381"/>
      <c r="DU3" s="381"/>
      <c r="DV3" s="381"/>
      <c r="DW3" s="381"/>
      <c r="DX3" s="381"/>
      <c r="DY3" s="381"/>
      <c r="DZ3" s="381"/>
      <c r="EA3" s="381"/>
      <c r="EB3" s="381"/>
      <c r="EC3" s="381"/>
      <c r="ED3" s="381"/>
      <c r="EE3" s="381"/>
      <c r="EF3" s="381"/>
      <c r="EG3" s="381"/>
      <c r="EH3" s="381"/>
      <c r="EI3" s="381"/>
      <c r="EJ3" s="381"/>
      <c r="EK3" s="381"/>
      <c r="EL3" s="381"/>
      <c r="EM3" s="381"/>
      <c r="EN3" s="381"/>
      <c r="EO3" s="381"/>
      <c r="EP3" s="381"/>
      <c r="EQ3" s="381"/>
      <c r="ER3" s="381"/>
      <c r="ES3" s="381"/>
      <c r="ET3" s="381"/>
      <c r="EU3" s="381"/>
      <c r="EV3" s="381"/>
      <c r="EW3" s="381"/>
      <c r="EX3" s="381"/>
      <c r="EY3" s="381"/>
      <c r="EZ3" s="381"/>
      <c r="FA3" s="381"/>
      <c r="FB3" s="381"/>
      <c r="FC3" s="381"/>
      <c r="FD3" s="381"/>
      <c r="FE3" s="382"/>
    </row>
    <row r="4" spans="1:161" ht="11.25" customHeight="1">
      <c r="A4" s="405"/>
      <c r="B4" s="406"/>
      <c r="C4" s="406"/>
      <c r="D4" s="406"/>
      <c r="E4" s="406"/>
      <c r="F4" s="406"/>
      <c r="G4" s="406"/>
      <c r="H4" s="40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  <c r="BZ4" s="357"/>
      <c r="CA4" s="357"/>
      <c r="CB4" s="357"/>
      <c r="CC4" s="357"/>
      <c r="CD4" s="357"/>
      <c r="CE4" s="357"/>
      <c r="CF4" s="357"/>
      <c r="CG4" s="357"/>
      <c r="CH4" s="357"/>
      <c r="CI4" s="357"/>
      <c r="CJ4" s="357"/>
      <c r="CK4" s="357"/>
      <c r="CL4" s="357"/>
      <c r="CM4" s="358"/>
      <c r="CN4" s="405"/>
      <c r="CO4" s="406"/>
      <c r="CP4" s="406"/>
      <c r="CQ4" s="406"/>
      <c r="CR4" s="406"/>
      <c r="CS4" s="406"/>
      <c r="CT4" s="406"/>
      <c r="CU4" s="407"/>
      <c r="CV4" s="405"/>
      <c r="CW4" s="406"/>
      <c r="CX4" s="406"/>
      <c r="CY4" s="406"/>
      <c r="CZ4" s="406"/>
      <c r="DA4" s="406"/>
      <c r="DB4" s="406"/>
      <c r="DC4" s="406"/>
      <c r="DD4" s="406"/>
      <c r="DE4" s="407"/>
      <c r="DF4" s="392" t="s">
        <v>3</v>
      </c>
      <c r="DG4" s="393"/>
      <c r="DH4" s="393"/>
      <c r="DI4" s="393"/>
      <c r="DJ4" s="393"/>
      <c r="DK4" s="393"/>
      <c r="DL4" s="401" t="s">
        <v>262</v>
      </c>
      <c r="DM4" s="402"/>
      <c r="DN4" s="402"/>
      <c r="DO4" s="396" t="s">
        <v>4</v>
      </c>
      <c r="DP4" s="396"/>
      <c r="DQ4" s="396"/>
      <c r="DR4" s="397"/>
      <c r="DS4" s="392" t="s">
        <v>3</v>
      </c>
      <c r="DT4" s="393"/>
      <c r="DU4" s="393"/>
      <c r="DV4" s="393"/>
      <c r="DW4" s="393"/>
      <c r="DX4" s="393"/>
      <c r="DY4" s="401" t="s">
        <v>263</v>
      </c>
      <c r="DZ4" s="402"/>
      <c r="EA4" s="402"/>
      <c r="EB4" s="396" t="s">
        <v>4</v>
      </c>
      <c r="EC4" s="396"/>
      <c r="ED4" s="396"/>
      <c r="EE4" s="397"/>
      <c r="EF4" s="392" t="s">
        <v>3</v>
      </c>
      <c r="EG4" s="393"/>
      <c r="EH4" s="393"/>
      <c r="EI4" s="393"/>
      <c r="EJ4" s="393"/>
      <c r="EK4" s="393"/>
      <c r="EL4" s="401" t="s">
        <v>264</v>
      </c>
      <c r="EM4" s="402"/>
      <c r="EN4" s="402"/>
      <c r="EO4" s="396" t="s">
        <v>4</v>
      </c>
      <c r="EP4" s="396"/>
      <c r="EQ4" s="396"/>
      <c r="ER4" s="397"/>
      <c r="ES4" s="374" t="s">
        <v>8</v>
      </c>
      <c r="ET4" s="375"/>
      <c r="EU4" s="375"/>
      <c r="EV4" s="375"/>
      <c r="EW4" s="375"/>
      <c r="EX4" s="375"/>
      <c r="EY4" s="375"/>
      <c r="EZ4" s="375"/>
      <c r="FA4" s="375"/>
      <c r="FB4" s="375"/>
      <c r="FC4" s="375"/>
      <c r="FD4" s="375"/>
      <c r="FE4" s="376"/>
    </row>
    <row r="5" spans="1:161" ht="39" customHeight="1">
      <c r="A5" s="377"/>
      <c r="B5" s="378"/>
      <c r="C5" s="378"/>
      <c r="D5" s="378"/>
      <c r="E5" s="378"/>
      <c r="F5" s="378"/>
      <c r="G5" s="378"/>
      <c r="H5" s="379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  <c r="BE5" s="403"/>
      <c r="BF5" s="403"/>
      <c r="BG5" s="403"/>
      <c r="BH5" s="403"/>
      <c r="BI5" s="403"/>
      <c r="BJ5" s="403"/>
      <c r="BK5" s="403"/>
      <c r="BL5" s="403"/>
      <c r="BM5" s="403"/>
      <c r="BN5" s="403"/>
      <c r="BO5" s="403"/>
      <c r="BP5" s="403"/>
      <c r="BQ5" s="403"/>
      <c r="BR5" s="403"/>
      <c r="BS5" s="403"/>
      <c r="BT5" s="403"/>
      <c r="BU5" s="403"/>
      <c r="BV5" s="403"/>
      <c r="BW5" s="403"/>
      <c r="BX5" s="403"/>
      <c r="BY5" s="403"/>
      <c r="BZ5" s="403"/>
      <c r="CA5" s="403"/>
      <c r="CB5" s="403"/>
      <c r="CC5" s="403"/>
      <c r="CD5" s="403"/>
      <c r="CE5" s="403"/>
      <c r="CF5" s="403"/>
      <c r="CG5" s="403"/>
      <c r="CH5" s="403"/>
      <c r="CI5" s="403"/>
      <c r="CJ5" s="403"/>
      <c r="CK5" s="403"/>
      <c r="CL5" s="403"/>
      <c r="CM5" s="404"/>
      <c r="CN5" s="377"/>
      <c r="CO5" s="378"/>
      <c r="CP5" s="378"/>
      <c r="CQ5" s="378"/>
      <c r="CR5" s="378"/>
      <c r="CS5" s="378"/>
      <c r="CT5" s="378"/>
      <c r="CU5" s="379"/>
      <c r="CV5" s="377"/>
      <c r="CW5" s="378"/>
      <c r="CX5" s="378"/>
      <c r="CY5" s="378"/>
      <c r="CZ5" s="378"/>
      <c r="DA5" s="378"/>
      <c r="DB5" s="378"/>
      <c r="DC5" s="378"/>
      <c r="DD5" s="378"/>
      <c r="DE5" s="379"/>
      <c r="DF5" s="398" t="s">
        <v>195</v>
      </c>
      <c r="DG5" s="399"/>
      <c r="DH5" s="399"/>
      <c r="DI5" s="399"/>
      <c r="DJ5" s="399"/>
      <c r="DK5" s="399"/>
      <c r="DL5" s="399"/>
      <c r="DM5" s="399"/>
      <c r="DN5" s="399"/>
      <c r="DO5" s="399"/>
      <c r="DP5" s="399"/>
      <c r="DQ5" s="399"/>
      <c r="DR5" s="400"/>
      <c r="DS5" s="398" t="s">
        <v>196</v>
      </c>
      <c r="DT5" s="399"/>
      <c r="DU5" s="399"/>
      <c r="DV5" s="399"/>
      <c r="DW5" s="399"/>
      <c r="DX5" s="399"/>
      <c r="DY5" s="399"/>
      <c r="DZ5" s="399"/>
      <c r="EA5" s="399"/>
      <c r="EB5" s="399"/>
      <c r="EC5" s="399"/>
      <c r="ED5" s="399"/>
      <c r="EE5" s="400"/>
      <c r="EF5" s="398" t="s">
        <v>197</v>
      </c>
      <c r="EG5" s="399"/>
      <c r="EH5" s="399"/>
      <c r="EI5" s="399"/>
      <c r="EJ5" s="399"/>
      <c r="EK5" s="399"/>
      <c r="EL5" s="399"/>
      <c r="EM5" s="399"/>
      <c r="EN5" s="399"/>
      <c r="EO5" s="399"/>
      <c r="EP5" s="399"/>
      <c r="EQ5" s="399"/>
      <c r="ER5" s="400"/>
      <c r="ES5" s="377"/>
      <c r="ET5" s="378"/>
      <c r="EU5" s="378"/>
      <c r="EV5" s="378"/>
      <c r="EW5" s="378"/>
      <c r="EX5" s="378"/>
      <c r="EY5" s="378"/>
      <c r="EZ5" s="378"/>
      <c r="FA5" s="378"/>
      <c r="FB5" s="378"/>
      <c r="FC5" s="378"/>
      <c r="FD5" s="378"/>
      <c r="FE5" s="379"/>
    </row>
    <row r="6" spans="1:161" ht="10.5" thickBot="1">
      <c r="A6" s="383" t="s">
        <v>10</v>
      </c>
      <c r="B6" s="384"/>
      <c r="C6" s="384"/>
      <c r="D6" s="384"/>
      <c r="E6" s="384"/>
      <c r="F6" s="384"/>
      <c r="G6" s="384"/>
      <c r="H6" s="385"/>
      <c r="I6" s="384" t="s">
        <v>11</v>
      </c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384"/>
      <c r="BE6" s="384"/>
      <c r="BF6" s="384"/>
      <c r="BG6" s="384"/>
      <c r="BH6" s="384"/>
      <c r="BI6" s="384"/>
      <c r="BJ6" s="384"/>
      <c r="BK6" s="384"/>
      <c r="BL6" s="384"/>
      <c r="BM6" s="384"/>
      <c r="BN6" s="384"/>
      <c r="BO6" s="384"/>
      <c r="BP6" s="384"/>
      <c r="BQ6" s="384"/>
      <c r="BR6" s="384"/>
      <c r="BS6" s="384"/>
      <c r="BT6" s="384"/>
      <c r="BU6" s="384"/>
      <c r="BV6" s="384"/>
      <c r="BW6" s="384"/>
      <c r="BX6" s="384"/>
      <c r="BY6" s="384"/>
      <c r="BZ6" s="384"/>
      <c r="CA6" s="384"/>
      <c r="CB6" s="384"/>
      <c r="CC6" s="384"/>
      <c r="CD6" s="384"/>
      <c r="CE6" s="384"/>
      <c r="CF6" s="384"/>
      <c r="CG6" s="384"/>
      <c r="CH6" s="384"/>
      <c r="CI6" s="384"/>
      <c r="CJ6" s="384"/>
      <c r="CK6" s="384"/>
      <c r="CL6" s="384"/>
      <c r="CM6" s="385"/>
      <c r="CN6" s="386" t="s">
        <v>12</v>
      </c>
      <c r="CO6" s="387"/>
      <c r="CP6" s="387"/>
      <c r="CQ6" s="387"/>
      <c r="CR6" s="387"/>
      <c r="CS6" s="387"/>
      <c r="CT6" s="387"/>
      <c r="CU6" s="388"/>
      <c r="CV6" s="386" t="s">
        <v>13</v>
      </c>
      <c r="CW6" s="387"/>
      <c r="CX6" s="387"/>
      <c r="CY6" s="387"/>
      <c r="CZ6" s="387"/>
      <c r="DA6" s="387"/>
      <c r="DB6" s="387"/>
      <c r="DC6" s="387"/>
      <c r="DD6" s="387"/>
      <c r="DE6" s="388"/>
      <c r="DF6" s="386" t="s">
        <v>14</v>
      </c>
      <c r="DG6" s="387"/>
      <c r="DH6" s="387"/>
      <c r="DI6" s="387"/>
      <c r="DJ6" s="387"/>
      <c r="DK6" s="387"/>
      <c r="DL6" s="387"/>
      <c r="DM6" s="387"/>
      <c r="DN6" s="387"/>
      <c r="DO6" s="387"/>
      <c r="DP6" s="387"/>
      <c r="DQ6" s="387"/>
      <c r="DR6" s="388"/>
      <c r="DS6" s="386" t="s">
        <v>15</v>
      </c>
      <c r="DT6" s="387"/>
      <c r="DU6" s="387"/>
      <c r="DV6" s="387"/>
      <c r="DW6" s="387"/>
      <c r="DX6" s="387"/>
      <c r="DY6" s="387"/>
      <c r="DZ6" s="387"/>
      <c r="EA6" s="387"/>
      <c r="EB6" s="387"/>
      <c r="EC6" s="387"/>
      <c r="ED6" s="387"/>
      <c r="EE6" s="388"/>
      <c r="EF6" s="386" t="s">
        <v>16</v>
      </c>
      <c r="EG6" s="387"/>
      <c r="EH6" s="387"/>
      <c r="EI6" s="387"/>
      <c r="EJ6" s="387"/>
      <c r="EK6" s="387"/>
      <c r="EL6" s="387"/>
      <c r="EM6" s="387"/>
      <c r="EN6" s="387"/>
      <c r="EO6" s="387"/>
      <c r="EP6" s="387"/>
      <c r="EQ6" s="387"/>
      <c r="ER6" s="388"/>
      <c r="ES6" s="389" t="s">
        <v>17</v>
      </c>
      <c r="ET6" s="390"/>
      <c r="EU6" s="390"/>
      <c r="EV6" s="390"/>
      <c r="EW6" s="390"/>
      <c r="EX6" s="390"/>
      <c r="EY6" s="390"/>
      <c r="EZ6" s="390"/>
      <c r="FA6" s="390"/>
      <c r="FB6" s="390"/>
      <c r="FC6" s="390"/>
      <c r="FD6" s="390"/>
      <c r="FE6" s="391"/>
    </row>
    <row r="7" spans="1:161" ht="23.25" customHeight="1">
      <c r="A7" s="184">
        <v>1</v>
      </c>
      <c r="B7" s="182"/>
      <c r="C7" s="182"/>
      <c r="D7" s="182"/>
      <c r="E7" s="182"/>
      <c r="F7" s="182"/>
      <c r="G7" s="182"/>
      <c r="H7" s="183"/>
      <c r="I7" s="178" t="s">
        <v>300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489" t="s">
        <v>198</v>
      </c>
      <c r="CO7" s="490"/>
      <c r="CP7" s="490"/>
      <c r="CQ7" s="490"/>
      <c r="CR7" s="490"/>
      <c r="CS7" s="490"/>
      <c r="CT7" s="490"/>
      <c r="CU7" s="491"/>
      <c r="CV7" s="226" t="s">
        <v>41</v>
      </c>
      <c r="CW7" s="224"/>
      <c r="CX7" s="224"/>
      <c r="CY7" s="224"/>
      <c r="CZ7" s="224"/>
      <c r="DA7" s="224"/>
      <c r="DB7" s="224"/>
      <c r="DC7" s="224"/>
      <c r="DD7" s="224"/>
      <c r="DE7" s="225"/>
      <c r="DF7" s="220">
        <f>DF12</f>
        <v>7485968.61</v>
      </c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492"/>
      <c r="DS7" s="220">
        <f>DS12</f>
        <v>6748600</v>
      </c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492"/>
      <c r="EF7" s="220">
        <f>EF12</f>
        <v>6738600</v>
      </c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492"/>
      <c r="ES7" s="321"/>
      <c r="ET7" s="322"/>
      <c r="EU7" s="322"/>
      <c r="EV7" s="322"/>
      <c r="EW7" s="322"/>
      <c r="EX7" s="322"/>
      <c r="EY7" s="322"/>
      <c r="EZ7" s="322"/>
      <c r="FA7" s="322"/>
      <c r="FB7" s="322"/>
      <c r="FC7" s="322"/>
      <c r="FD7" s="322"/>
      <c r="FE7" s="323"/>
    </row>
    <row r="8" spans="1:161" ht="90" customHeight="1">
      <c r="A8" s="107" t="s">
        <v>199</v>
      </c>
      <c r="B8" s="108"/>
      <c r="C8" s="108"/>
      <c r="D8" s="108"/>
      <c r="E8" s="108"/>
      <c r="F8" s="108"/>
      <c r="G8" s="108"/>
      <c r="H8" s="109"/>
      <c r="I8" s="246" t="s">
        <v>201</v>
      </c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174" t="s">
        <v>200</v>
      </c>
      <c r="CO8" s="108"/>
      <c r="CP8" s="108"/>
      <c r="CQ8" s="108"/>
      <c r="CR8" s="108"/>
      <c r="CS8" s="108"/>
      <c r="CT8" s="108"/>
      <c r="CU8" s="109"/>
      <c r="CV8" s="107" t="s">
        <v>41</v>
      </c>
      <c r="CW8" s="108"/>
      <c r="CX8" s="108"/>
      <c r="CY8" s="108"/>
      <c r="CZ8" s="108"/>
      <c r="DA8" s="108"/>
      <c r="DB8" s="108"/>
      <c r="DC8" s="108"/>
      <c r="DD8" s="108"/>
      <c r="DE8" s="109"/>
      <c r="DF8" s="185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488"/>
      <c r="DS8" s="185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488"/>
      <c r="EF8" s="185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488"/>
      <c r="ES8" s="275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7"/>
    </row>
    <row r="9" spans="1:161" ht="24" customHeight="1">
      <c r="A9" s="107" t="s">
        <v>202</v>
      </c>
      <c r="B9" s="108"/>
      <c r="C9" s="108"/>
      <c r="D9" s="108"/>
      <c r="E9" s="108"/>
      <c r="F9" s="108"/>
      <c r="G9" s="108"/>
      <c r="H9" s="109"/>
      <c r="I9" s="246" t="s">
        <v>204</v>
      </c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174" t="s">
        <v>203</v>
      </c>
      <c r="CO9" s="108"/>
      <c r="CP9" s="108"/>
      <c r="CQ9" s="108"/>
      <c r="CR9" s="108"/>
      <c r="CS9" s="108"/>
      <c r="CT9" s="108"/>
      <c r="CU9" s="109"/>
      <c r="CV9" s="107" t="s">
        <v>41</v>
      </c>
      <c r="CW9" s="108"/>
      <c r="CX9" s="108"/>
      <c r="CY9" s="108"/>
      <c r="CZ9" s="108"/>
      <c r="DA9" s="108"/>
      <c r="DB9" s="108"/>
      <c r="DC9" s="108"/>
      <c r="DD9" s="108"/>
      <c r="DE9" s="109"/>
      <c r="DF9" s="185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488"/>
      <c r="DS9" s="185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488"/>
      <c r="EF9" s="185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488"/>
      <c r="ES9" s="275"/>
      <c r="ET9" s="276"/>
      <c r="EU9" s="276"/>
      <c r="EV9" s="276"/>
      <c r="EW9" s="276"/>
      <c r="EX9" s="276"/>
      <c r="EY9" s="276"/>
      <c r="EZ9" s="276"/>
      <c r="FA9" s="276"/>
      <c r="FB9" s="276"/>
      <c r="FC9" s="276"/>
      <c r="FD9" s="276"/>
      <c r="FE9" s="277"/>
    </row>
    <row r="10" spans="1:161" ht="24" customHeight="1">
      <c r="A10" s="107" t="s">
        <v>205</v>
      </c>
      <c r="B10" s="108"/>
      <c r="C10" s="108"/>
      <c r="D10" s="108"/>
      <c r="E10" s="108"/>
      <c r="F10" s="108"/>
      <c r="G10" s="108"/>
      <c r="H10" s="109"/>
      <c r="I10" s="246" t="s">
        <v>209</v>
      </c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174" t="s">
        <v>207</v>
      </c>
      <c r="CO10" s="108"/>
      <c r="CP10" s="108"/>
      <c r="CQ10" s="108"/>
      <c r="CR10" s="108"/>
      <c r="CS10" s="108"/>
      <c r="CT10" s="108"/>
      <c r="CU10" s="109"/>
      <c r="CV10" s="107" t="s">
        <v>41</v>
      </c>
      <c r="CW10" s="108"/>
      <c r="CX10" s="108"/>
      <c r="CY10" s="108"/>
      <c r="CZ10" s="108"/>
      <c r="DA10" s="108"/>
      <c r="DB10" s="108"/>
      <c r="DC10" s="108"/>
      <c r="DD10" s="108"/>
      <c r="DE10" s="109"/>
      <c r="DF10" s="185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488"/>
      <c r="DS10" s="185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488"/>
      <c r="EF10" s="185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488"/>
      <c r="ES10" s="275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7"/>
    </row>
    <row r="11" spans="1:161" ht="24" customHeight="1">
      <c r="A11" s="107" t="s">
        <v>206</v>
      </c>
      <c r="B11" s="108"/>
      <c r="C11" s="108"/>
      <c r="D11" s="108"/>
      <c r="E11" s="108"/>
      <c r="F11" s="108"/>
      <c r="G11" s="108"/>
      <c r="H11" s="109"/>
      <c r="I11" s="246" t="s">
        <v>210</v>
      </c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174" t="s">
        <v>208</v>
      </c>
      <c r="CO11" s="108"/>
      <c r="CP11" s="108"/>
      <c r="CQ11" s="108"/>
      <c r="CR11" s="108"/>
      <c r="CS11" s="108"/>
      <c r="CT11" s="108"/>
      <c r="CU11" s="109"/>
      <c r="CV11" s="107" t="s">
        <v>41</v>
      </c>
      <c r="CW11" s="108"/>
      <c r="CX11" s="108"/>
      <c r="CY11" s="108"/>
      <c r="CZ11" s="108"/>
      <c r="DA11" s="108"/>
      <c r="DB11" s="108"/>
      <c r="DC11" s="108"/>
      <c r="DD11" s="108"/>
      <c r="DE11" s="109"/>
      <c r="DF11" s="185">
        <f>DF12</f>
        <v>7485968.61</v>
      </c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488"/>
      <c r="DS11" s="185">
        <f>DS12</f>
        <v>6748600</v>
      </c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488"/>
      <c r="EF11" s="185">
        <f>EF12</f>
        <v>6738600</v>
      </c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488"/>
      <c r="ES11" s="275"/>
      <c r="ET11" s="276"/>
      <c r="EU11" s="276"/>
      <c r="EV11" s="276"/>
      <c r="EW11" s="276"/>
      <c r="EX11" s="276"/>
      <c r="EY11" s="276"/>
      <c r="EZ11" s="276"/>
      <c r="FA11" s="276"/>
      <c r="FB11" s="276"/>
      <c r="FC11" s="276"/>
      <c r="FD11" s="276"/>
      <c r="FE11" s="277"/>
    </row>
    <row r="12" spans="1:161" ht="34.5" customHeight="1">
      <c r="A12" s="107" t="s">
        <v>211</v>
      </c>
      <c r="B12" s="108"/>
      <c r="C12" s="108"/>
      <c r="D12" s="108"/>
      <c r="E12" s="108"/>
      <c r="F12" s="108"/>
      <c r="G12" s="108"/>
      <c r="H12" s="109"/>
      <c r="I12" s="149" t="s">
        <v>213</v>
      </c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74" t="s">
        <v>212</v>
      </c>
      <c r="CO12" s="108"/>
      <c r="CP12" s="108"/>
      <c r="CQ12" s="108"/>
      <c r="CR12" s="108"/>
      <c r="CS12" s="108"/>
      <c r="CT12" s="108"/>
      <c r="CU12" s="109"/>
      <c r="CV12" s="107" t="s">
        <v>41</v>
      </c>
      <c r="CW12" s="108"/>
      <c r="CX12" s="108"/>
      <c r="CY12" s="108"/>
      <c r="CZ12" s="108"/>
      <c r="DA12" s="108"/>
      <c r="DB12" s="108"/>
      <c r="DC12" s="108"/>
      <c r="DD12" s="108"/>
      <c r="DE12" s="109"/>
      <c r="DF12" s="132">
        <f>DF13</f>
        <v>7485968.61</v>
      </c>
      <c r="DG12" s="497"/>
      <c r="DH12" s="497"/>
      <c r="DI12" s="497"/>
      <c r="DJ12" s="497"/>
      <c r="DK12" s="497"/>
      <c r="DL12" s="497"/>
      <c r="DM12" s="497"/>
      <c r="DN12" s="497"/>
      <c r="DO12" s="497"/>
      <c r="DP12" s="497"/>
      <c r="DQ12" s="497"/>
      <c r="DR12" s="498"/>
      <c r="DS12" s="132">
        <f>DS13</f>
        <v>6748600</v>
      </c>
      <c r="DT12" s="497"/>
      <c r="DU12" s="497"/>
      <c r="DV12" s="497"/>
      <c r="DW12" s="497"/>
      <c r="DX12" s="497"/>
      <c r="DY12" s="497"/>
      <c r="DZ12" s="497"/>
      <c r="EA12" s="497"/>
      <c r="EB12" s="497"/>
      <c r="EC12" s="497"/>
      <c r="ED12" s="497"/>
      <c r="EE12" s="498"/>
      <c r="EF12" s="132">
        <f>EF13</f>
        <v>6738600</v>
      </c>
      <c r="EG12" s="497"/>
      <c r="EH12" s="497"/>
      <c r="EI12" s="497"/>
      <c r="EJ12" s="497"/>
      <c r="EK12" s="497"/>
      <c r="EL12" s="497"/>
      <c r="EM12" s="497"/>
      <c r="EN12" s="497"/>
      <c r="EO12" s="497"/>
      <c r="EP12" s="497"/>
      <c r="EQ12" s="497"/>
      <c r="ER12" s="498"/>
      <c r="ES12" s="275"/>
      <c r="ET12" s="276"/>
      <c r="EU12" s="276"/>
      <c r="EV12" s="276"/>
      <c r="EW12" s="276"/>
      <c r="EX12" s="276"/>
      <c r="EY12" s="276"/>
      <c r="EZ12" s="276"/>
      <c r="FA12" s="276"/>
      <c r="FB12" s="276"/>
      <c r="FC12" s="276"/>
      <c r="FD12" s="276"/>
      <c r="FE12" s="277"/>
    </row>
    <row r="13" spans="1:161" ht="24" customHeight="1">
      <c r="A13" s="107" t="s">
        <v>214</v>
      </c>
      <c r="B13" s="108"/>
      <c r="C13" s="108"/>
      <c r="D13" s="108"/>
      <c r="E13" s="108"/>
      <c r="F13" s="108"/>
      <c r="G13" s="108"/>
      <c r="H13" s="109"/>
      <c r="I13" s="191" t="s">
        <v>215</v>
      </c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74" t="s">
        <v>216</v>
      </c>
      <c r="CO13" s="108"/>
      <c r="CP13" s="108"/>
      <c r="CQ13" s="108"/>
      <c r="CR13" s="108"/>
      <c r="CS13" s="108"/>
      <c r="CT13" s="108"/>
      <c r="CU13" s="109"/>
      <c r="CV13" s="107" t="s">
        <v>41</v>
      </c>
      <c r="CW13" s="108"/>
      <c r="CX13" s="108"/>
      <c r="CY13" s="108"/>
      <c r="CZ13" s="108"/>
      <c r="DA13" s="108"/>
      <c r="DB13" s="108"/>
      <c r="DC13" s="108"/>
      <c r="DD13" s="108"/>
      <c r="DE13" s="109"/>
      <c r="DF13" s="250">
        <v>7485968.61</v>
      </c>
      <c r="DG13" s="486"/>
      <c r="DH13" s="486"/>
      <c r="DI13" s="486"/>
      <c r="DJ13" s="486"/>
      <c r="DK13" s="486"/>
      <c r="DL13" s="486"/>
      <c r="DM13" s="486"/>
      <c r="DN13" s="486"/>
      <c r="DO13" s="486"/>
      <c r="DP13" s="486"/>
      <c r="DQ13" s="486"/>
      <c r="DR13" s="487"/>
      <c r="DS13" s="132">
        <v>6748600</v>
      </c>
      <c r="DT13" s="497"/>
      <c r="DU13" s="497"/>
      <c r="DV13" s="497"/>
      <c r="DW13" s="497"/>
      <c r="DX13" s="497"/>
      <c r="DY13" s="497"/>
      <c r="DZ13" s="497"/>
      <c r="EA13" s="497"/>
      <c r="EB13" s="497"/>
      <c r="EC13" s="497"/>
      <c r="ED13" s="497"/>
      <c r="EE13" s="498"/>
      <c r="EF13" s="132">
        <v>6738600</v>
      </c>
      <c r="EG13" s="497"/>
      <c r="EH13" s="497"/>
      <c r="EI13" s="497"/>
      <c r="EJ13" s="497"/>
      <c r="EK13" s="497"/>
      <c r="EL13" s="497"/>
      <c r="EM13" s="497"/>
      <c r="EN13" s="497"/>
      <c r="EO13" s="497"/>
      <c r="EP13" s="497"/>
      <c r="EQ13" s="497"/>
      <c r="ER13" s="498"/>
      <c r="ES13" s="275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7"/>
    </row>
    <row r="14" spans="1:161" ht="12.75" customHeight="1">
      <c r="A14" s="107" t="s">
        <v>217</v>
      </c>
      <c r="B14" s="108"/>
      <c r="C14" s="108"/>
      <c r="D14" s="108"/>
      <c r="E14" s="108"/>
      <c r="F14" s="108"/>
      <c r="G14" s="108"/>
      <c r="H14" s="109"/>
      <c r="I14" s="191" t="s">
        <v>218</v>
      </c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74" t="s">
        <v>219</v>
      </c>
      <c r="CO14" s="108"/>
      <c r="CP14" s="108"/>
      <c r="CQ14" s="108"/>
      <c r="CR14" s="108"/>
      <c r="CS14" s="108"/>
      <c r="CT14" s="108"/>
      <c r="CU14" s="109"/>
      <c r="CV14" s="107" t="s">
        <v>41</v>
      </c>
      <c r="CW14" s="108"/>
      <c r="CX14" s="108"/>
      <c r="CY14" s="108"/>
      <c r="CZ14" s="108"/>
      <c r="DA14" s="108"/>
      <c r="DB14" s="108"/>
      <c r="DC14" s="108"/>
      <c r="DD14" s="108"/>
      <c r="DE14" s="109"/>
      <c r="DF14" s="275"/>
      <c r="DG14" s="276"/>
      <c r="DH14" s="276"/>
      <c r="DI14" s="276"/>
      <c r="DJ14" s="276"/>
      <c r="DK14" s="276"/>
      <c r="DL14" s="276"/>
      <c r="DM14" s="276"/>
      <c r="DN14" s="276"/>
      <c r="DO14" s="276"/>
      <c r="DP14" s="276"/>
      <c r="DQ14" s="276"/>
      <c r="DR14" s="459"/>
      <c r="DS14" s="275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459"/>
      <c r="EF14" s="275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459"/>
      <c r="ES14" s="275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7"/>
    </row>
    <row r="15" spans="1:161" ht="24" customHeight="1">
      <c r="A15" s="107" t="s">
        <v>220</v>
      </c>
      <c r="B15" s="108"/>
      <c r="C15" s="108"/>
      <c r="D15" s="108"/>
      <c r="E15" s="108"/>
      <c r="F15" s="108"/>
      <c r="G15" s="108"/>
      <c r="H15" s="109"/>
      <c r="I15" s="149" t="s">
        <v>221</v>
      </c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74" t="s">
        <v>222</v>
      </c>
      <c r="CO15" s="108"/>
      <c r="CP15" s="108"/>
      <c r="CQ15" s="108"/>
      <c r="CR15" s="108"/>
      <c r="CS15" s="108"/>
      <c r="CT15" s="108"/>
      <c r="CU15" s="109"/>
      <c r="CV15" s="107" t="s">
        <v>41</v>
      </c>
      <c r="CW15" s="108"/>
      <c r="CX15" s="108"/>
      <c r="CY15" s="108"/>
      <c r="CZ15" s="108"/>
      <c r="DA15" s="108"/>
      <c r="DB15" s="108"/>
      <c r="DC15" s="108"/>
      <c r="DD15" s="108"/>
      <c r="DE15" s="109"/>
      <c r="DF15" s="275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/>
      <c r="DQ15" s="276"/>
      <c r="DR15" s="459"/>
      <c r="DS15" s="275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459"/>
      <c r="EF15" s="275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459"/>
      <c r="ES15" s="275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7"/>
    </row>
    <row r="16" spans="1:161" ht="24" customHeight="1">
      <c r="A16" s="107" t="s">
        <v>223</v>
      </c>
      <c r="B16" s="108"/>
      <c r="C16" s="108"/>
      <c r="D16" s="108"/>
      <c r="E16" s="108"/>
      <c r="F16" s="108"/>
      <c r="G16" s="108"/>
      <c r="H16" s="109"/>
      <c r="I16" s="191" t="s">
        <v>215</v>
      </c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74" t="s">
        <v>224</v>
      </c>
      <c r="CO16" s="108"/>
      <c r="CP16" s="108"/>
      <c r="CQ16" s="108"/>
      <c r="CR16" s="108"/>
      <c r="CS16" s="108"/>
      <c r="CT16" s="108"/>
      <c r="CU16" s="109"/>
      <c r="CV16" s="107" t="s">
        <v>41</v>
      </c>
      <c r="CW16" s="108"/>
      <c r="CX16" s="108"/>
      <c r="CY16" s="108"/>
      <c r="CZ16" s="108"/>
      <c r="DA16" s="108"/>
      <c r="DB16" s="108"/>
      <c r="DC16" s="108"/>
      <c r="DD16" s="108"/>
      <c r="DE16" s="109"/>
      <c r="DF16" s="275"/>
      <c r="DG16" s="276"/>
      <c r="DH16" s="276"/>
      <c r="DI16" s="276"/>
      <c r="DJ16" s="276"/>
      <c r="DK16" s="276"/>
      <c r="DL16" s="276"/>
      <c r="DM16" s="276"/>
      <c r="DN16" s="276"/>
      <c r="DO16" s="276"/>
      <c r="DP16" s="276"/>
      <c r="DQ16" s="276"/>
      <c r="DR16" s="459"/>
      <c r="DS16" s="275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459"/>
      <c r="EF16" s="275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459"/>
      <c r="ES16" s="275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7"/>
    </row>
    <row r="17" spans="1:161" ht="12.75" customHeight="1">
      <c r="A17" s="107" t="s">
        <v>225</v>
      </c>
      <c r="B17" s="108"/>
      <c r="C17" s="108"/>
      <c r="D17" s="108"/>
      <c r="E17" s="108"/>
      <c r="F17" s="108"/>
      <c r="G17" s="108"/>
      <c r="H17" s="109"/>
      <c r="I17" s="191" t="s">
        <v>218</v>
      </c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74" t="s">
        <v>226</v>
      </c>
      <c r="CO17" s="108"/>
      <c r="CP17" s="108"/>
      <c r="CQ17" s="108"/>
      <c r="CR17" s="108"/>
      <c r="CS17" s="108"/>
      <c r="CT17" s="108"/>
      <c r="CU17" s="109"/>
      <c r="CV17" s="107" t="s">
        <v>41</v>
      </c>
      <c r="CW17" s="108"/>
      <c r="CX17" s="108"/>
      <c r="CY17" s="108"/>
      <c r="CZ17" s="108"/>
      <c r="DA17" s="108"/>
      <c r="DB17" s="108"/>
      <c r="DC17" s="108"/>
      <c r="DD17" s="108"/>
      <c r="DE17" s="109"/>
      <c r="DF17" s="275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  <c r="DR17" s="459"/>
      <c r="DS17" s="275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459"/>
      <c r="EF17" s="275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459"/>
      <c r="ES17" s="275"/>
      <c r="ET17" s="276"/>
      <c r="EU17" s="276"/>
      <c r="EV17" s="276"/>
      <c r="EW17" s="276"/>
      <c r="EX17" s="276"/>
      <c r="EY17" s="276"/>
      <c r="EZ17" s="276"/>
      <c r="FA17" s="276"/>
      <c r="FB17" s="276"/>
      <c r="FC17" s="276"/>
      <c r="FD17" s="276"/>
      <c r="FE17" s="277"/>
    </row>
    <row r="18" spans="1:161" ht="12.75" customHeight="1">
      <c r="A18" s="107" t="s">
        <v>227</v>
      </c>
      <c r="B18" s="108"/>
      <c r="C18" s="108"/>
      <c r="D18" s="108"/>
      <c r="E18" s="108"/>
      <c r="F18" s="108"/>
      <c r="G18" s="108"/>
      <c r="H18" s="109"/>
      <c r="I18" s="149" t="s">
        <v>228</v>
      </c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74" t="s">
        <v>229</v>
      </c>
      <c r="CO18" s="108"/>
      <c r="CP18" s="108"/>
      <c r="CQ18" s="108"/>
      <c r="CR18" s="108"/>
      <c r="CS18" s="108"/>
      <c r="CT18" s="108"/>
      <c r="CU18" s="109"/>
      <c r="CV18" s="107" t="s">
        <v>41</v>
      </c>
      <c r="CW18" s="108"/>
      <c r="CX18" s="108"/>
      <c r="CY18" s="108"/>
      <c r="CZ18" s="108"/>
      <c r="DA18" s="108"/>
      <c r="DB18" s="108"/>
      <c r="DC18" s="108"/>
      <c r="DD18" s="108"/>
      <c r="DE18" s="109"/>
      <c r="DF18" s="275"/>
      <c r="DG18" s="276"/>
      <c r="DH18" s="276"/>
      <c r="DI18" s="276"/>
      <c r="DJ18" s="276"/>
      <c r="DK18" s="276"/>
      <c r="DL18" s="276"/>
      <c r="DM18" s="276"/>
      <c r="DN18" s="276"/>
      <c r="DO18" s="276"/>
      <c r="DP18" s="276"/>
      <c r="DQ18" s="276"/>
      <c r="DR18" s="459"/>
      <c r="DS18" s="275"/>
      <c r="DT18" s="276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459"/>
      <c r="EF18" s="275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459"/>
      <c r="ES18" s="275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7"/>
    </row>
    <row r="19" spans="1:161" ht="12">
      <c r="A19" s="107" t="s">
        <v>230</v>
      </c>
      <c r="B19" s="108"/>
      <c r="C19" s="108"/>
      <c r="D19" s="108"/>
      <c r="E19" s="108"/>
      <c r="F19" s="108"/>
      <c r="G19" s="108"/>
      <c r="H19" s="109"/>
      <c r="I19" s="149" t="s">
        <v>231</v>
      </c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74" t="s">
        <v>232</v>
      </c>
      <c r="CO19" s="108"/>
      <c r="CP19" s="108"/>
      <c r="CQ19" s="108"/>
      <c r="CR19" s="108"/>
      <c r="CS19" s="108"/>
      <c r="CT19" s="108"/>
      <c r="CU19" s="109"/>
      <c r="CV19" s="107" t="s">
        <v>41</v>
      </c>
      <c r="CW19" s="108"/>
      <c r="CX19" s="108"/>
      <c r="CY19" s="108"/>
      <c r="CZ19" s="108"/>
      <c r="DA19" s="108"/>
      <c r="DB19" s="108"/>
      <c r="DC19" s="108"/>
      <c r="DD19" s="108"/>
      <c r="DE19" s="109"/>
      <c r="DF19" s="275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459"/>
      <c r="DS19" s="275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459"/>
      <c r="EF19" s="275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459"/>
      <c r="ES19" s="275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7"/>
    </row>
    <row r="20" spans="1:161" ht="24" customHeight="1">
      <c r="A20" s="107" t="s">
        <v>233</v>
      </c>
      <c r="B20" s="108"/>
      <c r="C20" s="108"/>
      <c r="D20" s="108"/>
      <c r="E20" s="108"/>
      <c r="F20" s="108"/>
      <c r="G20" s="108"/>
      <c r="H20" s="109"/>
      <c r="I20" s="191" t="s">
        <v>215</v>
      </c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74" t="s">
        <v>234</v>
      </c>
      <c r="CO20" s="108"/>
      <c r="CP20" s="108"/>
      <c r="CQ20" s="108"/>
      <c r="CR20" s="108"/>
      <c r="CS20" s="108"/>
      <c r="CT20" s="108"/>
      <c r="CU20" s="109"/>
      <c r="CV20" s="107" t="s">
        <v>41</v>
      </c>
      <c r="CW20" s="108"/>
      <c r="CX20" s="108"/>
      <c r="CY20" s="108"/>
      <c r="CZ20" s="108"/>
      <c r="DA20" s="108"/>
      <c r="DB20" s="108"/>
      <c r="DC20" s="108"/>
      <c r="DD20" s="108"/>
      <c r="DE20" s="109"/>
      <c r="DF20" s="275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459"/>
      <c r="DS20" s="275"/>
      <c r="DT20" s="276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459"/>
      <c r="EF20" s="275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459"/>
      <c r="ES20" s="275"/>
      <c r="ET20" s="276"/>
      <c r="EU20" s="276"/>
      <c r="EV20" s="276"/>
      <c r="EW20" s="276"/>
      <c r="EX20" s="276"/>
      <c r="EY20" s="276"/>
      <c r="EZ20" s="276"/>
      <c r="FA20" s="276"/>
      <c r="FB20" s="276"/>
      <c r="FC20" s="276"/>
      <c r="FD20" s="276"/>
      <c r="FE20" s="277"/>
    </row>
    <row r="21" spans="1:161" ht="12.75" customHeight="1">
      <c r="A21" s="107" t="s">
        <v>235</v>
      </c>
      <c r="B21" s="108"/>
      <c r="C21" s="108"/>
      <c r="D21" s="108"/>
      <c r="E21" s="108"/>
      <c r="F21" s="108"/>
      <c r="G21" s="108"/>
      <c r="H21" s="109"/>
      <c r="I21" s="191" t="s">
        <v>218</v>
      </c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74" t="s">
        <v>236</v>
      </c>
      <c r="CO21" s="108"/>
      <c r="CP21" s="108"/>
      <c r="CQ21" s="108"/>
      <c r="CR21" s="108"/>
      <c r="CS21" s="108"/>
      <c r="CT21" s="108"/>
      <c r="CU21" s="109"/>
      <c r="CV21" s="107" t="s">
        <v>41</v>
      </c>
      <c r="CW21" s="108"/>
      <c r="CX21" s="108"/>
      <c r="CY21" s="108"/>
      <c r="CZ21" s="108"/>
      <c r="DA21" s="108"/>
      <c r="DB21" s="108"/>
      <c r="DC21" s="108"/>
      <c r="DD21" s="108"/>
      <c r="DE21" s="109"/>
      <c r="DF21" s="275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459"/>
      <c r="DS21" s="275"/>
      <c r="DT21" s="276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459"/>
      <c r="EF21" s="275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459"/>
      <c r="ES21" s="275"/>
      <c r="ET21" s="276"/>
      <c r="EU21" s="276"/>
      <c r="EV21" s="276"/>
      <c r="EW21" s="276"/>
      <c r="EX21" s="276"/>
      <c r="EY21" s="276"/>
      <c r="EZ21" s="276"/>
      <c r="FA21" s="276"/>
      <c r="FB21" s="276"/>
      <c r="FC21" s="276"/>
      <c r="FD21" s="276"/>
      <c r="FE21" s="277"/>
    </row>
    <row r="22" spans="1:161" ht="12" thickBot="1">
      <c r="A22" s="107" t="s">
        <v>237</v>
      </c>
      <c r="B22" s="108"/>
      <c r="C22" s="108"/>
      <c r="D22" s="108"/>
      <c r="E22" s="108"/>
      <c r="F22" s="108"/>
      <c r="G22" s="108"/>
      <c r="H22" s="109"/>
      <c r="I22" s="149" t="s">
        <v>238</v>
      </c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5" t="s">
        <v>239</v>
      </c>
      <c r="CO22" s="156"/>
      <c r="CP22" s="156"/>
      <c r="CQ22" s="156"/>
      <c r="CR22" s="156"/>
      <c r="CS22" s="156"/>
      <c r="CT22" s="156"/>
      <c r="CU22" s="157"/>
      <c r="CV22" s="158" t="s">
        <v>41</v>
      </c>
      <c r="CW22" s="156"/>
      <c r="CX22" s="156"/>
      <c r="CY22" s="156"/>
      <c r="CZ22" s="156"/>
      <c r="DA22" s="156"/>
      <c r="DB22" s="156"/>
      <c r="DC22" s="156"/>
      <c r="DD22" s="156"/>
      <c r="DE22" s="157"/>
      <c r="DF22" s="482"/>
      <c r="DG22" s="483"/>
      <c r="DH22" s="483"/>
      <c r="DI22" s="483"/>
      <c r="DJ22" s="483"/>
      <c r="DK22" s="483"/>
      <c r="DL22" s="483"/>
      <c r="DM22" s="483"/>
      <c r="DN22" s="483"/>
      <c r="DO22" s="483"/>
      <c r="DP22" s="483"/>
      <c r="DQ22" s="483"/>
      <c r="DR22" s="484"/>
      <c r="DS22" s="482"/>
      <c r="DT22" s="483"/>
      <c r="DU22" s="483"/>
      <c r="DV22" s="483"/>
      <c r="DW22" s="483"/>
      <c r="DX22" s="483"/>
      <c r="DY22" s="483"/>
      <c r="DZ22" s="483"/>
      <c r="EA22" s="483"/>
      <c r="EB22" s="483"/>
      <c r="EC22" s="483"/>
      <c r="ED22" s="483"/>
      <c r="EE22" s="484"/>
      <c r="EF22" s="482"/>
      <c r="EG22" s="483"/>
      <c r="EH22" s="483"/>
      <c r="EI22" s="483"/>
      <c r="EJ22" s="483"/>
      <c r="EK22" s="483"/>
      <c r="EL22" s="483"/>
      <c r="EM22" s="483"/>
      <c r="EN22" s="483"/>
      <c r="EO22" s="483"/>
      <c r="EP22" s="483"/>
      <c r="EQ22" s="483"/>
      <c r="ER22" s="484"/>
      <c r="ES22" s="482"/>
      <c r="ET22" s="483"/>
      <c r="EU22" s="483"/>
      <c r="EV22" s="483"/>
      <c r="EW22" s="483"/>
      <c r="EX22" s="483"/>
      <c r="EY22" s="483"/>
      <c r="EZ22" s="483"/>
      <c r="FA22" s="483"/>
      <c r="FB22" s="483"/>
      <c r="FC22" s="483"/>
      <c r="FD22" s="483"/>
      <c r="FE22" s="485"/>
    </row>
    <row r="23" spans="1:161" ht="24" customHeight="1">
      <c r="A23" s="107" t="s">
        <v>240</v>
      </c>
      <c r="B23" s="108"/>
      <c r="C23" s="108"/>
      <c r="D23" s="108"/>
      <c r="E23" s="108"/>
      <c r="F23" s="108"/>
      <c r="G23" s="108"/>
      <c r="H23" s="109"/>
      <c r="I23" s="191" t="s">
        <v>215</v>
      </c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223" t="s">
        <v>241</v>
      </c>
      <c r="CO23" s="224"/>
      <c r="CP23" s="224"/>
      <c r="CQ23" s="224"/>
      <c r="CR23" s="224"/>
      <c r="CS23" s="224"/>
      <c r="CT23" s="224"/>
      <c r="CU23" s="225"/>
      <c r="CV23" s="226" t="s">
        <v>41</v>
      </c>
      <c r="CW23" s="224"/>
      <c r="CX23" s="224"/>
      <c r="CY23" s="224"/>
      <c r="CZ23" s="224"/>
      <c r="DA23" s="224"/>
      <c r="DB23" s="224"/>
      <c r="DC23" s="224"/>
      <c r="DD23" s="224"/>
      <c r="DE23" s="225"/>
      <c r="DF23" s="321"/>
      <c r="DG23" s="322"/>
      <c r="DH23" s="322"/>
      <c r="DI23" s="322"/>
      <c r="DJ23" s="322"/>
      <c r="DK23" s="322"/>
      <c r="DL23" s="322"/>
      <c r="DM23" s="322"/>
      <c r="DN23" s="322"/>
      <c r="DO23" s="322"/>
      <c r="DP23" s="322"/>
      <c r="DQ23" s="322"/>
      <c r="DR23" s="481"/>
      <c r="DS23" s="321"/>
      <c r="DT23" s="322"/>
      <c r="DU23" s="322"/>
      <c r="DV23" s="322"/>
      <c r="DW23" s="322"/>
      <c r="DX23" s="322"/>
      <c r="DY23" s="322"/>
      <c r="DZ23" s="322"/>
      <c r="EA23" s="322"/>
      <c r="EB23" s="322"/>
      <c r="EC23" s="322"/>
      <c r="ED23" s="322"/>
      <c r="EE23" s="481"/>
      <c r="EF23" s="321"/>
      <c r="EG23" s="322"/>
      <c r="EH23" s="322"/>
      <c r="EI23" s="322"/>
      <c r="EJ23" s="322"/>
      <c r="EK23" s="322"/>
      <c r="EL23" s="322"/>
      <c r="EM23" s="322"/>
      <c r="EN23" s="322"/>
      <c r="EO23" s="322"/>
      <c r="EP23" s="322"/>
      <c r="EQ23" s="322"/>
      <c r="ER23" s="481"/>
      <c r="ES23" s="321"/>
      <c r="ET23" s="322"/>
      <c r="EU23" s="322"/>
      <c r="EV23" s="322"/>
      <c r="EW23" s="322"/>
      <c r="EX23" s="322"/>
      <c r="EY23" s="322"/>
      <c r="EZ23" s="322"/>
      <c r="FA23" s="322"/>
      <c r="FB23" s="322"/>
      <c r="FC23" s="322"/>
      <c r="FD23" s="322"/>
      <c r="FE23" s="323"/>
    </row>
    <row r="24" spans="1:161" ht="12">
      <c r="A24" s="107" t="s">
        <v>242</v>
      </c>
      <c r="B24" s="108"/>
      <c r="C24" s="108"/>
      <c r="D24" s="108"/>
      <c r="E24" s="108"/>
      <c r="F24" s="108"/>
      <c r="G24" s="108"/>
      <c r="H24" s="109"/>
      <c r="I24" s="191" t="s">
        <v>243</v>
      </c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74" t="s">
        <v>244</v>
      </c>
      <c r="CO24" s="108"/>
      <c r="CP24" s="108"/>
      <c r="CQ24" s="108"/>
      <c r="CR24" s="108"/>
      <c r="CS24" s="108"/>
      <c r="CT24" s="108"/>
      <c r="CU24" s="109"/>
      <c r="CV24" s="107" t="s">
        <v>41</v>
      </c>
      <c r="CW24" s="108"/>
      <c r="CX24" s="108"/>
      <c r="CY24" s="108"/>
      <c r="CZ24" s="108"/>
      <c r="DA24" s="108"/>
      <c r="DB24" s="108"/>
      <c r="DC24" s="108"/>
      <c r="DD24" s="108"/>
      <c r="DE24" s="109"/>
      <c r="DF24" s="275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459"/>
      <c r="DS24" s="275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459"/>
      <c r="EF24" s="275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459"/>
      <c r="ES24" s="275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7"/>
    </row>
    <row r="25" spans="1:161" ht="24" customHeight="1">
      <c r="A25" s="107" t="s">
        <v>11</v>
      </c>
      <c r="B25" s="108"/>
      <c r="C25" s="108"/>
      <c r="D25" s="108"/>
      <c r="E25" s="108"/>
      <c r="F25" s="108"/>
      <c r="G25" s="108"/>
      <c r="H25" s="109"/>
      <c r="I25" s="420" t="s">
        <v>245</v>
      </c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38"/>
      <c r="BX25" s="338"/>
      <c r="BY25" s="338"/>
      <c r="BZ25" s="338"/>
      <c r="CA25" s="338"/>
      <c r="CB25" s="338"/>
      <c r="CC25" s="338"/>
      <c r="CD25" s="338"/>
      <c r="CE25" s="338"/>
      <c r="CF25" s="338"/>
      <c r="CG25" s="338"/>
      <c r="CH25" s="338"/>
      <c r="CI25" s="338"/>
      <c r="CJ25" s="338"/>
      <c r="CK25" s="338"/>
      <c r="CL25" s="338"/>
      <c r="CM25" s="338"/>
      <c r="CN25" s="174" t="s">
        <v>246</v>
      </c>
      <c r="CO25" s="108"/>
      <c r="CP25" s="108"/>
      <c r="CQ25" s="108"/>
      <c r="CR25" s="108"/>
      <c r="CS25" s="108"/>
      <c r="CT25" s="108"/>
      <c r="CU25" s="109"/>
      <c r="CV25" s="107" t="s">
        <v>41</v>
      </c>
      <c r="CW25" s="108"/>
      <c r="CX25" s="108"/>
      <c r="CY25" s="108"/>
      <c r="CZ25" s="108"/>
      <c r="DA25" s="108"/>
      <c r="DB25" s="108"/>
      <c r="DC25" s="108"/>
      <c r="DD25" s="108"/>
      <c r="DE25" s="109"/>
      <c r="DF25" s="275">
        <f>DF27</f>
        <v>7485968.61</v>
      </c>
      <c r="DG25" s="276"/>
      <c r="DH25" s="276"/>
      <c r="DI25" s="276"/>
      <c r="DJ25" s="276"/>
      <c r="DK25" s="276"/>
      <c r="DL25" s="276"/>
      <c r="DM25" s="276"/>
      <c r="DN25" s="276"/>
      <c r="DO25" s="276"/>
      <c r="DP25" s="276"/>
      <c r="DQ25" s="276"/>
      <c r="DR25" s="459"/>
      <c r="DS25" s="275">
        <f>DS28</f>
        <v>6748600</v>
      </c>
      <c r="DT25" s="276"/>
      <c r="DU25" s="276"/>
      <c r="DV25" s="276"/>
      <c r="DW25" s="276"/>
      <c r="DX25" s="276"/>
      <c r="DY25" s="276"/>
      <c r="DZ25" s="276"/>
      <c r="EA25" s="276"/>
      <c r="EB25" s="276"/>
      <c r="EC25" s="276"/>
      <c r="ED25" s="276"/>
      <c r="EE25" s="459"/>
      <c r="EF25" s="275">
        <f>EF29</f>
        <v>6738600</v>
      </c>
      <c r="EG25" s="276"/>
      <c r="EH25" s="276"/>
      <c r="EI25" s="276"/>
      <c r="EJ25" s="276"/>
      <c r="EK25" s="276"/>
      <c r="EL25" s="276"/>
      <c r="EM25" s="276"/>
      <c r="EN25" s="276"/>
      <c r="EO25" s="276"/>
      <c r="EP25" s="276"/>
      <c r="EQ25" s="276"/>
      <c r="ER25" s="459"/>
      <c r="ES25" s="275"/>
      <c r="ET25" s="276"/>
      <c r="EU25" s="276"/>
      <c r="EV25" s="276"/>
      <c r="EW25" s="276"/>
      <c r="EX25" s="276"/>
      <c r="EY25" s="276"/>
      <c r="EZ25" s="276"/>
      <c r="FA25" s="276"/>
      <c r="FB25" s="276"/>
      <c r="FC25" s="276"/>
      <c r="FD25" s="276"/>
      <c r="FE25" s="277"/>
    </row>
    <row r="26" spans="1:161" ht="11.25" customHeight="1">
      <c r="A26" s="239"/>
      <c r="B26" s="237"/>
      <c r="C26" s="237"/>
      <c r="D26" s="237"/>
      <c r="E26" s="237"/>
      <c r="F26" s="237"/>
      <c r="G26" s="237"/>
      <c r="H26" s="238"/>
      <c r="I26" s="473" t="s">
        <v>247</v>
      </c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474"/>
      <c r="BB26" s="474"/>
      <c r="BC26" s="474"/>
      <c r="BD26" s="474"/>
      <c r="BE26" s="474"/>
      <c r="BF26" s="474"/>
      <c r="BG26" s="474"/>
      <c r="BH26" s="474"/>
      <c r="BI26" s="474"/>
      <c r="BJ26" s="474"/>
      <c r="BK26" s="474"/>
      <c r="BL26" s="474"/>
      <c r="BM26" s="474"/>
      <c r="BN26" s="474"/>
      <c r="BO26" s="474"/>
      <c r="BP26" s="474"/>
      <c r="BQ26" s="474"/>
      <c r="BR26" s="474"/>
      <c r="BS26" s="474"/>
      <c r="BT26" s="474"/>
      <c r="BU26" s="474"/>
      <c r="BV26" s="474"/>
      <c r="BW26" s="474"/>
      <c r="BX26" s="474"/>
      <c r="BY26" s="474"/>
      <c r="BZ26" s="474"/>
      <c r="CA26" s="474"/>
      <c r="CB26" s="474"/>
      <c r="CC26" s="474"/>
      <c r="CD26" s="474"/>
      <c r="CE26" s="474"/>
      <c r="CF26" s="474"/>
      <c r="CG26" s="474"/>
      <c r="CH26" s="474"/>
      <c r="CI26" s="474"/>
      <c r="CJ26" s="474"/>
      <c r="CK26" s="474"/>
      <c r="CL26" s="474"/>
      <c r="CM26" s="475"/>
      <c r="CN26" s="236" t="s">
        <v>248</v>
      </c>
      <c r="CO26" s="237"/>
      <c r="CP26" s="237"/>
      <c r="CQ26" s="237"/>
      <c r="CR26" s="237"/>
      <c r="CS26" s="237"/>
      <c r="CT26" s="237"/>
      <c r="CU26" s="238"/>
      <c r="CV26" s="239"/>
      <c r="CW26" s="237"/>
      <c r="CX26" s="237"/>
      <c r="CY26" s="237"/>
      <c r="CZ26" s="237"/>
      <c r="DA26" s="237"/>
      <c r="DB26" s="237"/>
      <c r="DC26" s="237"/>
      <c r="DD26" s="237"/>
      <c r="DE26" s="238"/>
      <c r="DF26" s="284"/>
      <c r="DG26" s="285"/>
      <c r="DH26" s="285"/>
      <c r="DI26" s="285"/>
      <c r="DJ26" s="285"/>
      <c r="DK26" s="285"/>
      <c r="DL26" s="285"/>
      <c r="DM26" s="285"/>
      <c r="DN26" s="285"/>
      <c r="DO26" s="285"/>
      <c r="DP26" s="285"/>
      <c r="DQ26" s="285"/>
      <c r="DR26" s="457"/>
      <c r="DS26" s="284"/>
      <c r="DT26" s="285"/>
      <c r="DU26" s="285"/>
      <c r="DV26" s="285"/>
      <c r="DW26" s="285"/>
      <c r="DX26" s="285"/>
      <c r="DY26" s="285"/>
      <c r="DZ26" s="285"/>
      <c r="EA26" s="285"/>
      <c r="EB26" s="285"/>
      <c r="EC26" s="285"/>
      <c r="ED26" s="285"/>
      <c r="EE26" s="457"/>
      <c r="EF26" s="284"/>
      <c r="EG26" s="285"/>
      <c r="EH26" s="285"/>
      <c r="EI26" s="285"/>
      <c r="EJ26" s="285"/>
      <c r="EK26" s="285"/>
      <c r="EL26" s="285"/>
      <c r="EM26" s="285"/>
      <c r="EN26" s="285"/>
      <c r="EO26" s="285"/>
      <c r="EP26" s="285"/>
      <c r="EQ26" s="285"/>
      <c r="ER26" s="457"/>
      <c r="ES26" s="284"/>
      <c r="ET26" s="285"/>
      <c r="EU26" s="285"/>
      <c r="EV26" s="285"/>
      <c r="EW26" s="285"/>
      <c r="EX26" s="285"/>
      <c r="EY26" s="285"/>
      <c r="EZ26" s="285"/>
      <c r="FA26" s="285"/>
      <c r="FB26" s="285"/>
      <c r="FC26" s="285"/>
      <c r="FD26" s="285"/>
      <c r="FE26" s="286"/>
    </row>
    <row r="27" spans="1:161" ht="13.5" customHeight="1">
      <c r="A27" s="470"/>
      <c r="B27" s="471"/>
      <c r="C27" s="471"/>
      <c r="D27" s="471"/>
      <c r="E27" s="471"/>
      <c r="F27" s="471"/>
      <c r="G27" s="471"/>
      <c r="H27" s="472"/>
      <c r="I27" s="494"/>
      <c r="J27" s="495"/>
      <c r="K27" s="495"/>
      <c r="L27" s="495"/>
      <c r="M27" s="495"/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5"/>
      <c r="AJ27" s="495"/>
      <c r="AK27" s="495"/>
      <c r="AL27" s="495"/>
      <c r="AM27" s="495"/>
      <c r="AN27" s="495"/>
      <c r="AO27" s="495"/>
      <c r="AP27" s="495"/>
      <c r="AQ27" s="495"/>
      <c r="AR27" s="495"/>
      <c r="AS27" s="495"/>
      <c r="AT27" s="495"/>
      <c r="AU27" s="495"/>
      <c r="AV27" s="495"/>
      <c r="AW27" s="495"/>
      <c r="AX27" s="495"/>
      <c r="AY27" s="495"/>
      <c r="AZ27" s="495"/>
      <c r="BA27" s="495"/>
      <c r="BB27" s="495"/>
      <c r="BC27" s="495"/>
      <c r="BD27" s="495"/>
      <c r="BE27" s="495"/>
      <c r="BF27" s="495"/>
      <c r="BG27" s="495"/>
      <c r="BH27" s="495"/>
      <c r="BI27" s="495"/>
      <c r="BJ27" s="495"/>
      <c r="BK27" s="495"/>
      <c r="BL27" s="495"/>
      <c r="BM27" s="495"/>
      <c r="BN27" s="495"/>
      <c r="BO27" s="495"/>
      <c r="BP27" s="495"/>
      <c r="BQ27" s="495"/>
      <c r="BR27" s="495"/>
      <c r="BS27" s="495"/>
      <c r="BT27" s="495"/>
      <c r="BU27" s="495"/>
      <c r="BV27" s="495"/>
      <c r="BW27" s="495"/>
      <c r="BX27" s="495"/>
      <c r="BY27" s="495"/>
      <c r="BZ27" s="495"/>
      <c r="CA27" s="495"/>
      <c r="CB27" s="495"/>
      <c r="CC27" s="495"/>
      <c r="CD27" s="495"/>
      <c r="CE27" s="495"/>
      <c r="CF27" s="495"/>
      <c r="CG27" s="495"/>
      <c r="CH27" s="495"/>
      <c r="CI27" s="495"/>
      <c r="CJ27" s="495"/>
      <c r="CK27" s="495"/>
      <c r="CL27" s="495"/>
      <c r="CM27" s="496"/>
      <c r="CN27" s="480"/>
      <c r="CO27" s="471"/>
      <c r="CP27" s="471"/>
      <c r="CQ27" s="471"/>
      <c r="CR27" s="471"/>
      <c r="CS27" s="471"/>
      <c r="CT27" s="471"/>
      <c r="CU27" s="472"/>
      <c r="CV27" s="477" t="s">
        <v>295</v>
      </c>
      <c r="CW27" s="478"/>
      <c r="CX27" s="478"/>
      <c r="CY27" s="478"/>
      <c r="CZ27" s="478"/>
      <c r="DA27" s="478"/>
      <c r="DB27" s="478"/>
      <c r="DC27" s="478"/>
      <c r="DD27" s="478"/>
      <c r="DE27" s="479"/>
      <c r="DF27" s="462">
        <v>7485968.61</v>
      </c>
      <c r="DG27" s="463"/>
      <c r="DH27" s="463"/>
      <c r="DI27" s="463"/>
      <c r="DJ27" s="463"/>
      <c r="DK27" s="463"/>
      <c r="DL27" s="463"/>
      <c r="DM27" s="463"/>
      <c r="DN27" s="463"/>
      <c r="DO27" s="463"/>
      <c r="DP27" s="463"/>
      <c r="DQ27" s="463"/>
      <c r="DR27" s="464"/>
      <c r="DS27" s="462"/>
      <c r="DT27" s="463"/>
      <c r="DU27" s="463"/>
      <c r="DV27" s="463"/>
      <c r="DW27" s="463"/>
      <c r="DX27" s="463"/>
      <c r="DY27" s="463"/>
      <c r="DZ27" s="463"/>
      <c r="EA27" s="463"/>
      <c r="EB27" s="463"/>
      <c r="EC27" s="463"/>
      <c r="ED27" s="463"/>
      <c r="EE27" s="464"/>
      <c r="EF27" s="462"/>
      <c r="EG27" s="463"/>
      <c r="EH27" s="463"/>
      <c r="EI27" s="463"/>
      <c r="EJ27" s="463"/>
      <c r="EK27" s="463"/>
      <c r="EL27" s="463"/>
      <c r="EM27" s="463"/>
      <c r="EN27" s="463"/>
      <c r="EO27" s="463"/>
      <c r="EP27" s="463"/>
      <c r="EQ27" s="463"/>
      <c r="ER27" s="464"/>
      <c r="ES27" s="462"/>
      <c r="ET27" s="463"/>
      <c r="EU27" s="463"/>
      <c r="EV27" s="463"/>
      <c r="EW27" s="463"/>
      <c r="EX27" s="463"/>
      <c r="EY27" s="463"/>
      <c r="EZ27" s="463"/>
      <c r="FA27" s="463"/>
      <c r="FB27" s="463"/>
      <c r="FC27" s="463"/>
      <c r="FD27" s="463"/>
      <c r="FE27" s="493"/>
    </row>
    <row r="28" spans="1:161" ht="16.5" customHeight="1">
      <c r="A28" s="470"/>
      <c r="B28" s="471"/>
      <c r="C28" s="471"/>
      <c r="D28" s="471"/>
      <c r="E28" s="471"/>
      <c r="F28" s="471"/>
      <c r="G28" s="471"/>
      <c r="H28" s="472"/>
      <c r="I28" s="494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495"/>
      <c r="AC28" s="495"/>
      <c r="AD28" s="495"/>
      <c r="AE28" s="495"/>
      <c r="AF28" s="495"/>
      <c r="AG28" s="495"/>
      <c r="AH28" s="495"/>
      <c r="AI28" s="495"/>
      <c r="AJ28" s="495"/>
      <c r="AK28" s="495"/>
      <c r="AL28" s="495"/>
      <c r="AM28" s="495"/>
      <c r="AN28" s="495"/>
      <c r="AO28" s="495"/>
      <c r="AP28" s="495"/>
      <c r="AQ28" s="495"/>
      <c r="AR28" s="495"/>
      <c r="AS28" s="495"/>
      <c r="AT28" s="495"/>
      <c r="AU28" s="495"/>
      <c r="AV28" s="495"/>
      <c r="AW28" s="495"/>
      <c r="AX28" s="495"/>
      <c r="AY28" s="495"/>
      <c r="AZ28" s="495"/>
      <c r="BA28" s="495"/>
      <c r="BB28" s="495"/>
      <c r="BC28" s="495"/>
      <c r="BD28" s="495"/>
      <c r="BE28" s="495"/>
      <c r="BF28" s="495"/>
      <c r="BG28" s="495"/>
      <c r="BH28" s="495"/>
      <c r="BI28" s="495"/>
      <c r="BJ28" s="495"/>
      <c r="BK28" s="495"/>
      <c r="BL28" s="495"/>
      <c r="BM28" s="495"/>
      <c r="BN28" s="495"/>
      <c r="BO28" s="495"/>
      <c r="BP28" s="495"/>
      <c r="BQ28" s="495"/>
      <c r="BR28" s="495"/>
      <c r="BS28" s="495"/>
      <c r="BT28" s="495"/>
      <c r="BU28" s="495"/>
      <c r="BV28" s="495"/>
      <c r="BW28" s="495"/>
      <c r="BX28" s="495"/>
      <c r="BY28" s="495"/>
      <c r="BZ28" s="495"/>
      <c r="CA28" s="495"/>
      <c r="CB28" s="495"/>
      <c r="CC28" s="495"/>
      <c r="CD28" s="495"/>
      <c r="CE28" s="495"/>
      <c r="CF28" s="495"/>
      <c r="CG28" s="495"/>
      <c r="CH28" s="495"/>
      <c r="CI28" s="495"/>
      <c r="CJ28" s="495"/>
      <c r="CK28" s="495"/>
      <c r="CL28" s="495"/>
      <c r="CM28" s="496"/>
      <c r="CN28" s="480"/>
      <c r="CO28" s="471"/>
      <c r="CP28" s="471"/>
      <c r="CQ28" s="471"/>
      <c r="CR28" s="471"/>
      <c r="CS28" s="471"/>
      <c r="CT28" s="471"/>
      <c r="CU28" s="472"/>
      <c r="CV28" s="477" t="s">
        <v>296</v>
      </c>
      <c r="CW28" s="478"/>
      <c r="CX28" s="478"/>
      <c r="CY28" s="478"/>
      <c r="CZ28" s="478"/>
      <c r="DA28" s="478"/>
      <c r="DB28" s="478"/>
      <c r="DC28" s="478"/>
      <c r="DD28" s="478"/>
      <c r="DE28" s="479"/>
      <c r="DF28" s="462"/>
      <c r="DG28" s="463"/>
      <c r="DH28" s="463"/>
      <c r="DI28" s="463"/>
      <c r="DJ28" s="463"/>
      <c r="DK28" s="463"/>
      <c r="DL28" s="463"/>
      <c r="DM28" s="463"/>
      <c r="DN28" s="463"/>
      <c r="DO28" s="463"/>
      <c r="DP28" s="463"/>
      <c r="DQ28" s="463"/>
      <c r="DR28" s="464"/>
      <c r="DS28" s="462">
        <v>6748600</v>
      </c>
      <c r="DT28" s="463"/>
      <c r="DU28" s="463"/>
      <c r="DV28" s="463"/>
      <c r="DW28" s="463"/>
      <c r="DX28" s="463"/>
      <c r="DY28" s="463"/>
      <c r="DZ28" s="463"/>
      <c r="EA28" s="463"/>
      <c r="EB28" s="463"/>
      <c r="EC28" s="463"/>
      <c r="ED28" s="463"/>
      <c r="EE28" s="464"/>
      <c r="EF28" s="462"/>
      <c r="EG28" s="463"/>
      <c r="EH28" s="463"/>
      <c r="EI28" s="463"/>
      <c r="EJ28" s="463"/>
      <c r="EK28" s="463"/>
      <c r="EL28" s="463"/>
      <c r="EM28" s="463"/>
      <c r="EN28" s="463"/>
      <c r="EO28" s="463"/>
      <c r="EP28" s="463"/>
      <c r="EQ28" s="463"/>
      <c r="ER28" s="464"/>
      <c r="ES28" s="462"/>
      <c r="ET28" s="463"/>
      <c r="EU28" s="463"/>
      <c r="EV28" s="463"/>
      <c r="EW28" s="463"/>
      <c r="EX28" s="463"/>
      <c r="EY28" s="463"/>
      <c r="EZ28" s="463"/>
      <c r="FA28" s="463"/>
      <c r="FB28" s="463"/>
      <c r="FC28" s="463"/>
      <c r="FD28" s="463"/>
      <c r="FE28" s="493"/>
    </row>
    <row r="29" spans="1:161" ht="18" customHeight="1">
      <c r="A29" s="135"/>
      <c r="B29" s="136"/>
      <c r="C29" s="136"/>
      <c r="D29" s="136"/>
      <c r="E29" s="136"/>
      <c r="F29" s="136"/>
      <c r="G29" s="136"/>
      <c r="H29" s="137"/>
      <c r="I29" s="467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9"/>
      <c r="CN29" s="213"/>
      <c r="CO29" s="136"/>
      <c r="CP29" s="136"/>
      <c r="CQ29" s="136"/>
      <c r="CR29" s="136"/>
      <c r="CS29" s="136"/>
      <c r="CT29" s="136"/>
      <c r="CU29" s="137"/>
      <c r="CV29" s="460" t="s">
        <v>297</v>
      </c>
      <c r="CW29" s="362"/>
      <c r="CX29" s="362"/>
      <c r="CY29" s="362"/>
      <c r="CZ29" s="362"/>
      <c r="DA29" s="362"/>
      <c r="DB29" s="362"/>
      <c r="DC29" s="362"/>
      <c r="DD29" s="362"/>
      <c r="DE29" s="461"/>
      <c r="DF29" s="465"/>
      <c r="DG29" s="288"/>
      <c r="DH29" s="288"/>
      <c r="DI29" s="288"/>
      <c r="DJ29" s="288"/>
      <c r="DK29" s="288"/>
      <c r="DL29" s="288"/>
      <c r="DM29" s="288"/>
      <c r="DN29" s="288"/>
      <c r="DO29" s="288"/>
      <c r="DP29" s="288"/>
      <c r="DQ29" s="288"/>
      <c r="DR29" s="466"/>
      <c r="DS29" s="465"/>
      <c r="DT29" s="288"/>
      <c r="DU29" s="288"/>
      <c r="DV29" s="288"/>
      <c r="DW29" s="288"/>
      <c r="DX29" s="288"/>
      <c r="DY29" s="288"/>
      <c r="DZ29" s="288"/>
      <c r="EA29" s="288"/>
      <c r="EB29" s="288"/>
      <c r="EC29" s="288"/>
      <c r="ED29" s="288"/>
      <c r="EE29" s="466"/>
      <c r="EF29" s="465">
        <v>6738600</v>
      </c>
      <c r="EG29" s="288"/>
      <c r="EH29" s="288"/>
      <c r="EI29" s="288"/>
      <c r="EJ29" s="288"/>
      <c r="EK29" s="288"/>
      <c r="EL29" s="288"/>
      <c r="EM29" s="288"/>
      <c r="EN29" s="288"/>
      <c r="EO29" s="288"/>
      <c r="EP29" s="288"/>
      <c r="EQ29" s="288"/>
      <c r="ER29" s="466"/>
      <c r="ES29" s="465"/>
      <c r="ET29" s="288"/>
      <c r="EU29" s="288"/>
      <c r="EV29" s="288"/>
      <c r="EW29" s="288"/>
      <c r="EX29" s="288"/>
      <c r="EY29" s="288"/>
      <c r="EZ29" s="288"/>
      <c r="FA29" s="288"/>
      <c r="FB29" s="288"/>
      <c r="FC29" s="288"/>
      <c r="FD29" s="288"/>
      <c r="FE29" s="289"/>
    </row>
    <row r="30" spans="1:161" ht="24" customHeight="1">
      <c r="A30" s="107" t="s">
        <v>12</v>
      </c>
      <c r="B30" s="108"/>
      <c r="C30" s="108"/>
      <c r="D30" s="108"/>
      <c r="E30" s="108"/>
      <c r="F30" s="108"/>
      <c r="G30" s="108"/>
      <c r="H30" s="109"/>
      <c r="I30" s="420" t="s">
        <v>249</v>
      </c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8"/>
      <c r="BM30" s="338"/>
      <c r="BN30" s="338"/>
      <c r="BO30" s="338"/>
      <c r="BP30" s="338"/>
      <c r="BQ30" s="338"/>
      <c r="BR30" s="338"/>
      <c r="BS30" s="338"/>
      <c r="BT30" s="338"/>
      <c r="BU30" s="338"/>
      <c r="BV30" s="338"/>
      <c r="BW30" s="338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8"/>
      <c r="CJ30" s="338"/>
      <c r="CK30" s="338"/>
      <c r="CL30" s="338"/>
      <c r="CM30" s="338"/>
      <c r="CN30" s="174" t="s">
        <v>250</v>
      </c>
      <c r="CO30" s="108"/>
      <c r="CP30" s="108"/>
      <c r="CQ30" s="108"/>
      <c r="CR30" s="108"/>
      <c r="CS30" s="108"/>
      <c r="CT30" s="108"/>
      <c r="CU30" s="109"/>
      <c r="CV30" s="107" t="s">
        <v>41</v>
      </c>
      <c r="CW30" s="108"/>
      <c r="CX30" s="108"/>
      <c r="CY30" s="108"/>
      <c r="CZ30" s="108"/>
      <c r="DA30" s="108"/>
      <c r="DB30" s="108"/>
      <c r="DC30" s="108"/>
      <c r="DD30" s="108"/>
      <c r="DE30" s="109"/>
      <c r="DF30" s="275"/>
      <c r="DG30" s="276"/>
      <c r="DH30" s="276"/>
      <c r="DI30" s="276"/>
      <c r="DJ30" s="276"/>
      <c r="DK30" s="276"/>
      <c r="DL30" s="276"/>
      <c r="DM30" s="276"/>
      <c r="DN30" s="276"/>
      <c r="DO30" s="276"/>
      <c r="DP30" s="276"/>
      <c r="DQ30" s="276"/>
      <c r="DR30" s="459"/>
      <c r="DS30" s="275"/>
      <c r="DT30" s="276"/>
      <c r="DU30" s="276"/>
      <c r="DV30" s="276"/>
      <c r="DW30" s="276"/>
      <c r="DX30" s="276"/>
      <c r="DY30" s="276"/>
      <c r="DZ30" s="276"/>
      <c r="EA30" s="276"/>
      <c r="EB30" s="276"/>
      <c r="EC30" s="276"/>
      <c r="ED30" s="276"/>
      <c r="EE30" s="459"/>
      <c r="EF30" s="275"/>
      <c r="EG30" s="276"/>
      <c r="EH30" s="276"/>
      <c r="EI30" s="276"/>
      <c r="EJ30" s="276"/>
      <c r="EK30" s="276"/>
      <c r="EL30" s="276"/>
      <c r="EM30" s="276"/>
      <c r="EN30" s="276"/>
      <c r="EO30" s="276"/>
      <c r="EP30" s="276"/>
      <c r="EQ30" s="276"/>
      <c r="ER30" s="459"/>
      <c r="ES30" s="275"/>
      <c r="ET30" s="276"/>
      <c r="EU30" s="276"/>
      <c r="EV30" s="276"/>
      <c r="EW30" s="276"/>
      <c r="EX30" s="276"/>
      <c r="EY30" s="276"/>
      <c r="EZ30" s="276"/>
      <c r="FA30" s="276"/>
      <c r="FB30" s="276"/>
      <c r="FC30" s="276"/>
      <c r="FD30" s="276"/>
      <c r="FE30" s="277"/>
    </row>
    <row r="31" spans="1:161" ht="9.75">
      <c r="A31" s="239"/>
      <c r="B31" s="237"/>
      <c r="C31" s="237"/>
      <c r="D31" s="237"/>
      <c r="E31" s="237"/>
      <c r="F31" s="237"/>
      <c r="G31" s="237"/>
      <c r="H31" s="238"/>
      <c r="I31" s="473" t="s">
        <v>247</v>
      </c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474"/>
      <c r="AS31" s="474"/>
      <c r="AT31" s="474"/>
      <c r="AU31" s="474"/>
      <c r="AV31" s="474"/>
      <c r="AW31" s="474"/>
      <c r="AX31" s="474"/>
      <c r="AY31" s="474"/>
      <c r="AZ31" s="474"/>
      <c r="BA31" s="474"/>
      <c r="BB31" s="474"/>
      <c r="BC31" s="474"/>
      <c r="BD31" s="474"/>
      <c r="BE31" s="474"/>
      <c r="BF31" s="474"/>
      <c r="BG31" s="474"/>
      <c r="BH31" s="474"/>
      <c r="BI31" s="474"/>
      <c r="BJ31" s="474"/>
      <c r="BK31" s="474"/>
      <c r="BL31" s="474"/>
      <c r="BM31" s="474"/>
      <c r="BN31" s="474"/>
      <c r="BO31" s="474"/>
      <c r="BP31" s="474"/>
      <c r="BQ31" s="474"/>
      <c r="BR31" s="474"/>
      <c r="BS31" s="474"/>
      <c r="BT31" s="474"/>
      <c r="BU31" s="474"/>
      <c r="BV31" s="474"/>
      <c r="BW31" s="474"/>
      <c r="BX31" s="474"/>
      <c r="BY31" s="474"/>
      <c r="BZ31" s="474"/>
      <c r="CA31" s="474"/>
      <c r="CB31" s="474"/>
      <c r="CC31" s="474"/>
      <c r="CD31" s="474"/>
      <c r="CE31" s="474"/>
      <c r="CF31" s="474"/>
      <c r="CG31" s="474"/>
      <c r="CH31" s="474"/>
      <c r="CI31" s="474"/>
      <c r="CJ31" s="474"/>
      <c r="CK31" s="474"/>
      <c r="CL31" s="474"/>
      <c r="CM31" s="475"/>
      <c r="CN31" s="236" t="s">
        <v>251</v>
      </c>
      <c r="CO31" s="237"/>
      <c r="CP31" s="237"/>
      <c r="CQ31" s="237"/>
      <c r="CR31" s="237"/>
      <c r="CS31" s="237"/>
      <c r="CT31" s="237"/>
      <c r="CU31" s="238"/>
      <c r="CV31" s="239"/>
      <c r="CW31" s="237"/>
      <c r="CX31" s="237"/>
      <c r="CY31" s="237"/>
      <c r="CZ31" s="237"/>
      <c r="DA31" s="237"/>
      <c r="DB31" s="237"/>
      <c r="DC31" s="237"/>
      <c r="DD31" s="237"/>
      <c r="DE31" s="238"/>
      <c r="DF31" s="284"/>
      <c r="DG31" s="285"/>
      <c r="DH31" s="285"/>
      <c r="DI31" s="285"/>
      <c r="DJ31" s="285"/>
      <c r="DK31" s="285"/>
      <c r="DL31" s="285"/>
      <c r="DM31" s="285"/>
      <c r="DN31" s="285"/>
      <c r="DO31" s="285"/>
      <c r="DP31" s="285"/>
      <c r="DQ31" s="285"/>
      <c r="DR31" s="457"/>
      <c r="DS31" s="284"/>
      <c r="DT31" s="285"/>
      <c r="DU31" s="285"/>
      <c r="DV31" s="285"/>
      <c r="DW31" s="285"/>
      <c r="DX31" s="285"/>
      <c r="DY31" s="285"/>
      <c r="DZ31" s="285"/>
      <c r="EA31" s="285"/>
      <c r="EB31" s="285"/>
      <c r="EC31" s="285"/>
      <c r="ED31" s="285"/>
      <c r="EE31" s="457"/>
      <c r="EF31" s="284"/>
      <c r="EG31" s="285"/>
      <c r="EH31" s="285"/>
      <c r="EI31" s="285"/>
      <c r="EJ31" s="285"/>
      <c r="EK31" s="285"/>
      <c r="EL31" s="285"/>
      <c r="EM31" s="285"/>
      <c r="EN31" s="285"/>
      <c r="EO31" s="285"/>
      <c r="EP31" s="285"/>
      <c r="EQ31" s="285"/>
      <c r="ER31" s="457"/>
      <c r="ES31" s="284"/>
      <c r="ET31" s="285"/>
      <c r="EU31" s="285"/>
      <c r="EV31" s="285"/>
      <c r="EW31" s="285"/>
      <c r="EX31" s="285"/>
      <c r="EY31" s="285"/>
      <c r="EZ31" s="285"/>
      <c r="FA31" s="285"/>
      <c r="FB31" s="285"/>
      <c r="FC31" s="285"/>
      <c r="FD31" s="285"/>
      <c r="FE31" s="286"/>
    </row>
    <row r="32" spans="1:161" ht="10.5" thickBot="1">
      <c r="A32" s="135"/>
      <c r="B32" s="136"/>
      <c r="C32" s="136"/>
      <c r="D32" s="136"/>
      <c r="E32" s="136"/>
      <c r="F32" s="136"/>
      <c r="G32" s="136"/>
      <c r="H32" s="137"/>
      <c r="I32" s="263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4"/>
      <c r="CF32" s="264"/>
      <c r="CG32" s="264"/>
      <c r="CH32" s="264"/>
      <c r="CI32" s="264"/>
      <c r="CJ32" s="264"/>
      <c r="CK32" s="264"/>
      <c r="CL32" s="264"/>
      <c r="CM32" s="264"/>
      <c r="CN32" s="433"/>
      <c r="CO32" s="325"/>
      <c r="CP32" s="325"/>
      <c r="CQ32" s="325"/>
      <c r="CR32" s="325"/>
      <c r="CS32" s="325"/>
      <c r="CT32" s="325"/>
      <c r="CU32" s="326"/>
      <c r="CV32" s="324"/>
      <c r="CW32" s="325"/>
      <c r="CX32" s="325"/>
      <c r="CY32" s="325"/>
      <c r="CZ32" s="325"/>
      <c r="DA32" s="325"/>
      <c r="DB32" s="325"/>
      <c r="DC32" s="325"/>
      <c r="DD32" s="325"/>
      <c r="DE32" s="326"/>
      <c r="DF32" s="315"/>
      <c r="DG32" s="316"/>
      <c r="DH32" s="316"/>
      <c r="DI32" s="316"/>
      <c r="DJ32" s="316"/>
      <c r="DK32" s="316"/>
      <c r="DL32" s="316"/>
      <c r="DM32" s="316"/>
      <c r="DN32" s="316"/>
      <c r="DO32" s="316"/>
      <c r="DP32" s="316"/>
      <c r="DQ32" s="316"/>
      <c r="DR32" s="458"/>
      <c r="DS32" s="315"/>
      <c r="DT32" s="316"/>
      <c r="DU32" s="316"/>
      <c r="DV32" s="316"/>
      <c r="DW32" s="316"/>
      <c r="DX32" s="316"/>
      <c r="DY32" s="316"/>
      <c r="DZ32" s="316"/>
      <c r="EA32" s="316"/>
      <c r="EB32" s="316"/>
      <c r="EC32" s="316"/>
      <c r="ED32" s="316"/>
      <c r="EE32" s="458"/>
      <c r="EF32" s="315"/>
      <c r="EG32" s="316"/>
      <c r="EH32" s="316"/>
      <c r="EI32" s="316"/>
      <c r="EJ32" s="316"/>
      <c r="EK32" s="316"/>
      <c r="EL32" s="316"/>
      <c r="EM32" s="316"/>
      <c r="EN32" s="316"/>
      <c r="EO32" s="316"/>
      <c r="EP32" s="316"/>
      <c r="EQ32" s="316"/>
      <c r="ER32" s="458"/>
      <c r="ES32" s="315"/>
      <c r="ET32" s="316"/>
      <c r="EU32" s="316"/>
      <c r="EV32" s="316"/>
      <c r="EW32" s="316"/>
      <c r="EX32" s="316"/>
      <c r="EY32" s="316"/>
      <c r="EZ32" s="316"/>
      <c r="FA32" s="316"/>
      <c r="FB32" s="316"/>
      <c r="FC32" s="316"/>
      <c r="FD32" s="316"/>
      <c r="FE32" s="317"/>
    </row>
    <row r="33" spans="1:91" ht="31.5" customHeight="1">
      <c r="A33" s="103" t="s">
        <v>330</v>
      </c>
      <c r="CM33" s="104"/>
    </row>
    <row r="34" spans="1:91" ht="18.75" customHeight="1">
      <c r="A34" s="499" t="s">
        <v>332</v>
      </c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  <c r="T34" s="500"/>
      <c r="U34" s="500"/>
      <c r="V34" s="500"/>
      <c r="W34" s="500"/>
      <c r="X34" s="500"/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500"/>
      <c r="AJ34" s="500"/>
      <c r="AK34" s="500"/>
      <c r="AL34" s="500"/>
      <c r="AM34" s="500"/>
      <c r="AN34" s="500"/>
      <c r="AO34" s="500"/>
      <c r="AP34" s="500"/>
      <c r="AQ34" s="500"/>
      <c r="AR34" s="500"/>
      <c r="AS34" s="500"/>
      <c r="AT34" s="500"/>
      <c r="AU34" s="500"/>
      <c r="AV34" s="500"/>
      <c r="AW34" s="500"/>
      <c r="AX34" s="500"/>
      <c r="AY34" s="500"/>
      <c r="AZ34" s="500"/>
      <c r="BA34" s="500"/>
      <c r="BB34" s="500"/>
      <c r="BC34" s="500"/>
      <c r="BD34" s="500"/>
      <c r="BE34" s="500"/>
      <c r="BF34" s="500"/>
      <c r="BG34" s="500"/>
      <c r="BH34" s="500"/>
      <c r="BI34" s="500"/>
      <c r="BJ34" s="500"/>
      <c r="BK34" s="500"/>
      <c r="BL34" s="500"/>
      <c r="BM34" s="500"/>
      <c r="BN34" s="500"/>
      <c r="BO34" s="500"/>
      <c r="BP34" s="500"/>
      <c r="BQ34" s="500"/>
      <c r="BR34" s="500"/>
      <c r="BS34" s="500"/>
      <c r="BT34" s="500"/>
      <c r="BU34" s="500"/>
      <c r="BV34" s="500"/>
      <c r="BW34" s="500"/>
      <c r="BX34" s="500"/>
      <c r="BY34" s="500"/>
      <c r="BZ34" s="500"/>
      <c r="CA34" s="500"/>
      <c r="CB34" s="500"/>
      <c r="CC34" s="500"/>
      <c r="CD34" s="500"/>
      <c r="CE34" s="500"/>
      <c r="CF34" s="500"/>
      <c r="CG34" s="500"/>
      <c r="CH34" s="500"/>
      <c r="CI34" s="500"/>
      <c r="CJ34" s="500"/>
      <c r="CK34" s="500"/>
      <c r="CL34" s="500"/>
      <c r="CM34" s="501"/>
    </row>
    <row r="35" spans="1:91" s="4" customFormat="1" ht="7.5">
      <c r="A35" s="454" t="s">
        <v>331</v>
      </c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/>
      <c r="AP35" s="359"/>
      <c r="AQ35" s="359"/>
      <c r="AR35" s="359"/>
      <c r="AS35" s="359"/>
      <c r="AT35" s="359"/>
      <c r="AU35" s="359"/>
      <c r="AV35" s="359"/>
      <c r="AW35" s="359"/>
      <c r="AX35" s="359"/>
      <c r="AY35" s="359"/>
      <c r="AZ35" s="359"/>
      <c r="BA35" s="359"/>
      <c r="BB35" s="359"/>
      <c r="BC35" s="359"/>
      <c r="BD35" s="359"/>
      <c r="BE35" s="359"/>
      <c r="BF35" s="359"/>
      <c r="BG35" s="359"/>
      <c r="BH35" s="359"/>
      <c r="BI35" s="359"/>
      <c r="BJ35" s="359"/>
      <c r="BK35" s="359"/>
      <c r="BL35" s="359"/>
      <c r="BM35" s="359"/>
      <c r="BN35" s="359"/>
      <c r="BO35" s="359"/>
      <c r="BP35" s="359"/>
      <c r="BQ35" s="359"/>
      <c r="BR35" s="359"/>
      <c r="BS35" s="359"/>
      <c r="BT35" s="359"/>
      <c r="BU35" s="359"/>
      <c r="BV35" s="359"/>
      <c r="BW35" s="359"/>
      <c r="BX35" s="359"/>
      <c r="BY35" s="359"/>
      <c r="BZ35" s="359"/>
      <c r="CA35" s="359"/>
      <c r="CB35" s="359"/>
      <c r="CC35" s="359"/>
      <c r="CD35" s="359"/>
      <c r="CE35" s="359"/>
      <c r="CF35" s="359"/>
      <c r="CG35" s="359"/>
      <c r="CH35" s="359"/>
      <c r="CI35" s="359"/>
      <c r="CJ35" s="359"/>
      <c r="CK35" s="359"/>
      <c r="CL35" s="359"/>
      <c r="CM35" s="455"/>
    </row>
    <row r="36" spans="1:91" s="4" customFormat="1" ht="6" customHeight="1">
      <c r="A36" s="10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106"/>
    </row>
    <row r="37" spans="1:91" ht="22.5" customHeight="1">
      <c r="A37" s="445"/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AH37" s="447" t="s">
        <v>333</v>
      </c>
      <c r="AI37" s="443"/>
      <c r="AJ37" s="443"/>
      <c r="AK37" s="443"/>
      <c r="AL37" s="443"/>
      <c r="AM37" s="443"/>
      <c r="AN37" s="443"/>
      <c r="AO37" s="443"/>
      <c r="AP37" s="443"/>
      <c r="AQ37" s="443"/>
      <c r="AR37" s="443"/>
      <c r="AS37" s="443"/>
      <c r="AT37" s="443"/>
      <c r="AU37" s="443"/>
      <c r="AV37" s="443"/>
      <c r="AW37" s="443"/>
      <c r="AX37" s="443"/>
      <c r="AY37" s="443"/>
      <c r="AZ37" s="443"/>
      <c r="BA37" s="443"/>
      <c r="BB37" s="443"/>
      <c r="BC37" s="443"/>
      <c r="BD37" s="443"/>
      <c r="BE37" s="443"/>
      <c r="BF37" s="443"/>
      <c r="BG37" s="443"/>
      <c r="BH37" s="443"/>
      <c r="BI37" s="443"/>
      <c r="BJ37" s="443"/>
      <c r="BK37" s="443"/>
      <c r="BL37" s="443"/>
      <c r="BM37" s="443"/>
      <c r="BN37" s="443"/>
      <c r="BO37" s="443"/>
      <c r="BP37" s="443"/>
      <c r="BQ37" s="443"/>
      <c r="BR37" s="443"/>
      <c r="BS37" s="443"/>
      <c r="BT37" s="443"/>
      <c r="BU37" s="443"/>
      <c r="BV37" s="443"/>
      <c r="BW37" s="443"/>
      <c r="BX37" s="443"/>
      <c r="BY37" s="443"/>
      <c r="BZ37" s="443"/>
      <c r="CA37" s="443"/>
      <c r="CB37" s="443"/>
      <c r="CC37" s="443"/>
      <c r="CD37" s="443"/>
      <c r="CE37" s="443"/>
      <c r="CF37" s="443"/>
      <c r="CG37" s="443"/>
      <c r="CH37" s="443"/>
      <c r="CI37" s="443"/>
      <c r="CJ37" s="443"/>
      <c r="CK37" s="443"/>
      <c r="CL37" s="443"/>
      <c r="CM37" s="444"/>
    </row>
    <row r="38" spans="1:91" s="4" customFormat="1" ht="7.5">
      <c r="A38" s="454" t="s">
        <v>20</v>
      </c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AH38" s="359" t="s">
        <v>21</v>
      </c>
      <c r="AI38" s="359"/>
      <c r="AJ38" s="359"/>
      <c r="AK38" s="359"/>
      <c r="AL38" s="359"/>
      <c r="AM38" s="359"/>
      <c r="AN38" s="359"/>
      <c r="AO38" s="359"/>
      <c r="AP38" s="359"/>
      <c r="AQ38" s="359"/>
      <c r="AR38" s="359"/>
      <c r="AS38" s="359"/>
      <c r="AT38" s="359"/>
      <c r="AU38" s="359"/>
      <c r="AV38" s="359"/>
      <c r="AW38" s="359"/>
      <c r="AX38" s="359"/>
      <c r="AY38" s="359"/>
      <c r="AZ38" s="359"/>
      <c r="BA38" s="359"/>
      <c r="BB38" s="359"/>
      <c r="BC38" s="359"/>
      <c r="BD38" s="359"/>
      <c r="BE38" s="359"/>
      <c r="BF38" s="359"/>
      <c r="BG38" s="359"/>
      <c r="BH38" s="359"/>
      <c r="BI38" s="359"/>
      <c r="BJ38" s="359"/>
      <c r="BK38" s="359"/>
      <c r="BL38" s="359"/>
      <c r="BM38" s="359"/>
      <c r="BN38" s="359"/>
      <c r="BO38" s="359"/>
      <c r="BP38" s="359"/>
      <c r="BQ38" s="359"/>
      <c r="BR38" s="359"/>
      <c r="BS38" s="359"/>
      <c r="BT38" s="359"/>
      <c r="BU38" s="359"/>
      <c r="BV38" s="359"/>
      <c r="BW38" s="359"/>
      <c r="BX38" s="359"/>
      <c r="BY38" s="359"/>
      <c r="BZ38" s="359"/>
      <c r="CA38" s="359"/>
      <c r="CB38" s="359"/>
      <c r="CC38" s="359"/>
      <c r="CD38" s="359"/>
      <c r="CE38" s="359"/>
      <c r="CF38" s="359"/>
      <c r="CG38" s="359"/>
      <c r="CH38" s="359"/>
      <c r="CI38" s="359"/>
      <c r="CJ38" s="359"/>
      <c r="CK38" s="359"/>
      <c r="CL38" s="359"/>
      <c r="CM38" s="455"/>
    </row>
    <row r="39" spans="1:91" ht="8.25" customHeight="1">
      <c r="A39" s="103"/>
      <c r="CM39" s="104"/>
    </row>
    <row r="40" spans="1:91" ht="10.5">
      <c r="A40" s="448" t="s">
        <v>22</v>
      </c>
      <c r="B40" s="449"/>
      <c r="C40" s="450"/>
      <c r="D40" s="451"/>
      <c r="E40" s="451"/>
      <c r="F40" s="339" t="s">
        <v>22</v>
      </c>
      <c r="G40" s="339"/>
      <c r="I40" s="450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49">
        <v>20</v>
      </c>
      <c r="Y40" s="449"/>
      <c r="Z40" s="449"/>
      <c r="AA40" s="452"/>
      <c r="AB40" s="453"/>
      <c r="AC40" s="453"/>
      <c r="AD40" s="1" t="s">
        <v>4</v>
      </c>
      <c r="CM40" s="104"/>
    </row>
    <row r="41" ht="21" customHeight="1"/>
    <row r="42" ht="21" customHeight="1">
      <c r="I42" s="1" t="s">
        <v>252</v>
      </c>
    </row>
    <row r="43" spans="9:96" ht="21" customHeight="1">
      <c r="I43" s="1" t="s">
        <v>253</v>
      </c>
      <c r="AQ43" s="447" t="s">
        <v>298</v>
      </c>
      <c r="AR43" s="447"/>
      <c r="AS43" s="447"/>
      <c r="AT43" s="447"/>
      <c r="AU43" s="447"/>
      <c r="AV43" s="447"/>
      <c r="AW43" s="447"/>
      <c r="AX43" s="447"/>
      <c r="AY43" s="447"/>
      <c r="AZ43" s="447"/>
      <c r="BA43" s="447"/>
      <c r="BB43" s="447"/>
      <c r="BC43" s="447"/>
      <c r="BD43" s="447"/>
      <c r="BE43" s="447"/>
      <c r="BF43" s="447"/>
      <c r="BG43" s="447"/>
      <c r="BH43" s="447"/>
      <c r="BI43" s="11"/>
      <c r="BJ43" s="11"/>
      <c r="BK43" s="456"/>
      <c r="BL43" s="456"/>
      <c r="BM43" s="456"/>
      <c r="BN43" s="456"/>
      <c r="BO43" s="456"/>
      <c r="BP43" s="456"/>
      <c r="BQ43" s="456"/>
      <c r="BR43" s="456"/>
      <c r="BS43" s="456"/>
      <c r="BT43" s="456"/>
      <c r="BU43" s="456"/>
      <c r="BV43" s="456"/>
      <c r="BW43" s="11"/>
      <c r="BX43" s="11"/>
      <c r="BY43" s="447" t="s">
        <v>294</v>
      </c>
      <c r="BZ43" s="447"/>
      <c r="CA43" s="447"/>
      <c r="CB43" s="447"/>
      <c r="CC43" s="447"/>
      <c r="CD43" s="447"/>
      <c r="CE43" s="447"/>
      <c r="CF43" s="447"/>
      <c r="CG43" s="447"/>
      <c r="CH43" s="447"/>
      <c r="CI43" s="447"/>
      <c r="CJ43" s="447"/>
      <c r="CK43" s="447"/>
      <c r="CL43" s="447"/>
      <c r="CM43" s="447"/>
      <c r="CN43" s="447"/>
      <c r="CO43" s="447"/>
      <c r="CP43" s="447"/>
      <c r="CQ43" s="447"/>
      <c r="CR43" s="447"/>
    </row>
    <row r="44" spans="43:96" s="4" customFormat="1" ht="21" customHeight="1">
      <c r="AQ44" s="359" t="s">
        <v>254</v>
      </c>
      <c r="AR44" s="359"/>
      <c r="AS44" s="359"/>
      <c r="AT44" s="359"/>
      <c r="AU44" s="359"/>
      <c r="AV44" s="359"/>
      <c r="AW44" s="359"/>
      <c r="AX44" s="359"/>
      <c r="AY44" s="359"/>
      <c r="AZ44" s="359"/>
      <c r="BA44" s="359"/>
      <c r="BB44" s="359"/>
      <c r="BC44" s="359"/>
      <c r="BD44" s="359"/>
      <c r="BE44" s="359"/>
      <c r="BF44" s="359"/>
      <c r="BG44" s="359"/>
      <c r="BH44" s="359"/>
      <c r="BK44" s="359" t="s">
        <v>20</v>
      </c>
      <c r="BL44" s="359"/>
      <c r="BM44" s="359"/>
      <c r="BN44" s="359"/>
      <c r="BO44" s="359"/>
      <c r="BP44" s="359"/>
      <c r="BQ44" s="359"/>
      <c r="BR44" s="359"/>
      <c r="BS44" s="359"/>
      <c r="BT44" s="359"/>
      <c r="BU44" s="359"/>
      <c r="BV44" s="359"/>
      <c r="BY44" s="359" t="s">
        <v>21</v>
      </c>
      <c r="BZ44" s="359"/>
      <c r="CA44" s="359"/>
      <c r="CB44" s="359"/>
      <c r="CC44" s="359"/>
      <c r="CD44" s="359"/>
      <c r="CE44" s="359"/>
      <c r="CF44" s="359"/>
      <c r="CG44" s="359"/>
      <c r="CH44" s="359"/>
      <c r="CI44" s="359"/>
      <c r="CJ44" s="359"/>
      <c r="CK44" s="359"/>
      <c r="CL44" s="359"/>
      <c r="CM44" s="359"/>
      <c r="CN44" s="359"/>
      <c r="CO44" s="359"/>
      <c r="CP44" s="359"/>
      <c r="CQ44" s="359"/>
      <c r="CR44" s="359"/>
    </row>
    <row r="45" spans="43:96" s="4" customFormat="1" ht="21" customHeight="1"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</row>
    <row r="46" spans="9:96" ht="21" customHeight="1">
      <c r="I46" s="1" t="s">
        <v>255</v>
      </c>
      <c r="AM46" s="447" t="s">
        <v>304</v>
      </c>
      <c r="AN46" s="447"/>
      <c r="AO46" s="447"/>
      <c r="AP46" s="447"/>
      <c r="AQ46" s="447"/>
      <c r="AR46" s="447"/>
      <c r="AS46" s="447"/>
      <c r="AT46" s="447"/>
      <c r="AU46" s="447"/>
      <c r="AV46" s="447"/>
      <c r="AW46" s="447"/>
      <c r="AX46" s="447"/>
      <c r="AY46" s="447"/>
      <c r="AZ46" s="447"/>
      <c r="BA46" s="447"/>
      <c r="BB46" s="447"/>
      <c r="BC46" s="447"/>
      <c r="BD46" s="447"/>
      <c r="BE46" s="11"/>
      <c r="BF46" s="11"/>
      <c r="BG46" s="447" t="s">
        <v>305</v>
      </c>
      <c r="BH46" s="447"/>
      <c r="BI46" s="447"/>
      <c r="BJ46" s="447"/>
      <c r="BK46" s="447"/>
      <c r="BL46" s="447"/>
      <c r="BM46" s="447"/>
      <c r="BN46" s="447"/>
      <c r="BO46" s="447"/>
      <c r="BP46" s="447"/>
      <c r="BQ46" s="447"/>
      <c r="BR46" s="447"/>
      <c r="BS46" s="447"/>
      <c r="BT46" s="447"/>
      <c r="BU46" s="447"/>
      <c r="BV46" s="447"/>
      <c r="BW46" s="447"/>
      <c r="BX46" s="447"/>
      <c r="BY46" s="11"/>
      <c r="BZ46" s="11"/>
      <c r="CA46" s="476" t="s">
        <v>306</v>
      </c>
      <c r="CB46" s="476"/>
      <c r="CC46" s="476"/>
      <c r="CD46" s="476"/>
      <c r="CE46" s="476"/>
      <c r="CF46" s="476"/>
      <c r="CG46" s="476"/>
      <c r="CH46" s="476"/>
      <c r="CI46" s="476"/>
      <c r="CJ46" s="476"/>
      <c r="CK46" s="476"/>
      <c r="CL46" s="476"/>
      <c r="CM46" s="476"/>
      <c r="CN46" s="476"/>
      <c r="CO46" s="476"/>
      <c r="CP46" s="476"/>
      <c r="CQ46" s="476"/>
      <c r="CR46" s="476"/>
    </row>
    <row r="47" spans="39:96" s="4" customFormat="1" ht="21" customHeight="1">
      <c r="AM47" s="359" t="s">
        <v>254</v>
      </c>
      <c r="AN47" s="359"/>
      <c r="AO47" s="359"/>
      <c r="AP47" s="359"/>
      <c r="AQ47" s="359"/>
      <c r="AR47" s="359"/>
      <c r="AS47" s="359"/>
      <c r="AT47" s="359"/>
      <c r="AU47" s="359"/>
      <c r="AV47" s="359"/>
      <c r="AW47" s="359"/>
      <c r="AX47" s="359"/>
      <c r="AY47" s="359"/>
      <c r="AZ47" s="359"/>
      <c r="BA47" s="359"/>
      <c r="BB47" s="359"/>
      <c r="BC47" s="359"/>
      <c r="BD47" s="359"/>
      <c r="BG47" s="359" t="s">
        <v>256</v>
      </c>
      <c r="BH47" s="359"/>
      <c r="BI47" s="359"/>
      <c r="BJ47" s="359"/>
      <c r="BK47" s="359"/>
      <c r="BL47" s="359"/>
      <c r="BM47" s="359"/>
      <c r="BN47" s="359"/>
      <c r="BO47" s="359"/>
      <c r="BP47" s="359"/>
      <c r="BQ47" s="359"/>
      <c r="BR47" s="359"/>
      <c r="BS47" s="359"/>
      <c r="BT47" s="359"/>
      <c r="BU47" s="359"/>
      <c r="BV47" s="359"/>
      <c r="BW47" s="359"/>
      <c r="BX47" s="359"/>
      <c r="CA47" s="359" t="s">
        <v>257</v>
      </c>
      <c r="CB47" s="359"/>
      <c r="CC47" s="359"/>
      <c r="CD47" s="359"/>
      <c r="CE47" s="359"/>
      <c r="CF47" s="359"/>
      <c r="CG47" s="359"/>
      <c r="CH47" s="359"/>
      <c r="CI47" s="359"/>
      <c r="CJ47" s="359"/>
      <c r="CK47" s="359"/>
      <c r="CL47" s="359"/>
      <c r="CM47" s="359"/>
      <c r="CN47" s="359"/>
      <c r="CO47" s="359"/>
      <c r="CP47" s="359"/>
      <c r="CQ47" s="359"/>
      <c r="CR47" s="359"/>
    </row>
    <row r="48" spans="39:96" s="4" customFormat="1" ht="21" customHeight="1"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</row>
    <row r="49" spans="9:38" ht="9.75">
      <c r="I49" s="449" t="s">
        <v>22</v>
      </c>
      <c r="J49" s="449"/>
      <c r="K49" s="450" t="s">
        <v>260</v>
      </c>
      <c r="L49" s="450"/>
      <c r="M49" s="450"/>
      <c r="N49" s="339" t="s">
        <v>22</v>
      </c>
      <c r="O49" s="339"/>
      <c r="Q49" s="450" t="s">
        <v>261</v>
      </c>
      <c r="R49" s="450"/>
      <c r="S49" s="450"/>
      <c r="T49" s="450"/>
      <c r="U49" s="450"/>
      <c r="V49" s="450"/>
      <c r="W49" s="450"/>
      <c r="X49" s="450"/>
      <c r="Y49" s="450"/>
      <c r="Z49" s="450"/>
      <c r="AA49" s="450"/>
      <c r="AB49" s="450"/>
      <c r="AC49" s="450"/>
      <c r="AD49" s="450"/>
      <c r="AE49" s="450"/>
      <c r="AF49" s="449">
        <v>20</v>
      </c>
      <c r="AG49" s="449"/>
      <c r="AH49" s="449"/>
      <c r="AI49" s="452" t="s">
        <v>262</v>
      </c>
      <c r="AJ49" s="452"/>
      <c r="AK49" s="452"/>
      <c r="AL49" s="1" t="s">
        <v>4</v>
      </c>
    </row>
    <row r="50" ht="8.25" customHeight="1" thickBot="1"/>
    <row r="51" spans="1:91" ht="3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9"/>
    </row>
    <row r="52" ht="3" customHeight="1"/>
  </sheetData>
  <sheetProtection/>
  <mergeCells count="255">
    <mergeCell ref="ES26:FE26"/>
    <mergeCell ref="ES27:FE27"/>
    <mergeCell ref="ES28:FE28"/>
    <mergeCell ref="ES29:FE29"/>
    <mergeCell ref="I27:CM27"/>
    <mergeCell ref="I28:CM28"/>
    <mergeCell ref="DS27:EE27"/>
    <mergeCell ref="DS28:EE28"/>
    <mergeCell ref="DS29:EE29"/>
    <mergeCell ref="EF26:ER26"/>
    <mergeCell ref="EF27:ER27"/>
    <mergeCell ref="EF28:ER28"/>
    <mergeCell ref="EF29:ER29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F25:ER25"/>
    <mergeCell ref="ES25:FE25"/>
    <mergeCell ref="A25:H25"/>
    <mergeCell ref="I25:CM25"/>
    <mergeCell ref="CN25:CU25"/>
    <mergeCell ref="CV25:DE25"/>
    <mergeCell ref="DS25:EE25"/>
    <mergeCell ref="DS31:EE32"/>
    <mergeCell ref="CN26:CU26"/>
    <mergeCell ref="CN27:CU27"/>
    <mergeCell ref="CN28:CU28"/>
    <mergeCell ref="CN29:CU29"/>
    <mergeCell ref="I26:CM26"/>
    <mergeCell ref="A26:H29"/>
    <mergeCell ref="A31:H32"/>
    <mergeCell ref="I31:CM31"/>
    <mergeCell ref="CA46:CR46"/>
    <mergeCell ref="CA47:CR47"/>
    <mergeCell ref="DF25:DR25"/>
    <mergeCell ref="AM46:BD46"/>
    <mergeCell ref="CV26:DE26"/>
    <mergeCell ref="CV27:DE27"/>
    <mergeCell ref="CV28:DE28"/>
    <mergeCell ref="CV29:DE29"/>
    <mergeCell ref="DF26:DR26"/>
    <mergeCell ref="DF27:DR27"/>
    <mergeCell ref="DF28:DR28"/>
    <mergeCell ref="DF29:DR29"/>
    <mergeCell ref="I29:CM29"/>
    <mergeCell ref="A30:H30"/>
    <mergeCell ref="I30:CM30"/>
    <mergeCell ref="CN30:CU30"/>
    <mergeCell ref="CV30:DE30"/>
    <mergeCell ref="DF30:DR30"/>
    <mergeCell ref="DS30:EE30"/>
    <mergeCell ref="ES30:FE30"/>
    <mergeCell ref="DS26:EE26"/>
    <mergeCell ref="AQ44:BH44"/>
    <mergeCell ref="BK44:BV44"/>
    <mergeCell ref="BY44:CR44"/>
    <mergeCell ref="CN31:CU32"/>
    <mergeCell ref="CV31:DE32"/>
    <mergeCell ref="I32:CM32"/>
    <mergeCell ref="EF31:ER32"/>
    <mergeCell ref="EF30:ER30"/>
    <mergeCell ref="ES31:FE32"/>
    <mergeCell ref="AF49:AH49"/>
    <mergeCell ref="AI49:AK49"/>
    <mergeCell ref="AQ43:BH43"/>
    <mergeCell ref="BK43:BV43"/>
    <mergeCell ref="BY43:CR43"/>
    <mergeCell ref="AM47:BD47"/>
    <mergeCell ref="BG46:BX46"/>
    <mergeCell ref="BG47:BX47"/>
    <mergeCell ref="DF31:DR32"/>
    <mergeCell ref="A38:Y38"/>
    <mergeCell ref="AH38:CM38"/>
    <mergeCell ref="I49:J49"/>
    <mergeCell ref="K49:M49"/>
    <mergeCell ref="N49:O49"/>
    <mergeCell ref="Q49:AE49"/>
    <mergeCell ref="A34:CM34"/>
    <mergeCell ref="A37:Y37"/>
    <mergeCell ref="AH37:CM37"/>
    <mergeCell ref="A40:B40"/>
    <mergeCell ref="C40:E40"/>
    <mergeCell ref="F40:G40"/>
    <mergeCell ref="I40:W40"/>
    <mergeCell ref="X40:Z40"/>
    <mergeCell ref="AA40:AC40"/>
    <mergeCell ref="A35:CM35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scale="85" r:id="rId1"/>
  <rowBreaks count="1" manualBreakCount="1">
    <brk id="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BUH21</cp:lastModifiedBy>
  <cp:lastPrinted>2020-01-13T08:45:52Z</cp:lastPrinted>
  <dcterms:created xsi:type="dcterms:W3CDTF">2011-01-11T10:25:48Z</dcterms:created>
  <dcterms:modified xsi:type="dcterms:W3CDTF">2020-01-13T08:49:15Z</dcterms:modified>
  <cp:category/>
  <cp:version/>
  <cp:contentType/>
  <cp:contentStatus/>
</cp:coreProperties>
</file>